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 Pokładek\Desktop\Seniorzy 2022\"/>
    </mc:Choice>
  </mc:AlternateContent>
  <xr:revisionPtr revIDLastSave="0" documentId="13_ncr:1_{9149B75E-CCFE-4ABD-8866-4267BA4A26EA}" xr6:coauthVersionLast="47" xr6:coauthVersionMax="47" xr10:uidLastSave="{00000000-0000-0000-0000-000000000000}"/>
  <bookViews>
    <workbookView xWindow="-28920" yWindow="-120" windowWidth="29040" windowHeight="15720" xr2:uid="{75B1BA9A-CEF1-4EDB-8888-467A55030D67}"/>
  </bookViews>
  <sheets>
    <sheet name="Duże mieszkanie" sheetId="1" r:id="rId1"/>
    <sheet name="Małe mieszkanie" sheetId="2" r:id="rId2"/>
  </sheets>
  <calcPr calcId="18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1" l="1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F3" i="2"/>
  <c r="D3" i="2"/>
  <c r="D4" i="2" s="1"/>
  <c r="C3" i="2"/>
  <c r="B3" i="2"/>
  <c r="B4" i="2" s="1"/>
  <c r="F2" i="2"/>
  <c r="E2" i="2"/>
  <c r="C2" i="2"/>
  <c r="G2" i="2" s="1"/>
  <c r="C38" i="1"/>
  <c r="C39" i="1"/>
  <c r="C40" i="1"/>
  <c r="C41" i="1"/>
  <c r="C42" i="1"/>
  <c r="C43" i="1"/>
  <c r="C44" i="1"/>
  <c r="C45" i="1"/>
  <c r="C46" i="1"/>
  <c r="C47" i="1"/>
  <c r="C48" i="1"/>
  <c r="C49" i="1"/>
  <c r="F2" i="1"/>
  <c r="D3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2" i="1"/>
  <c r="E2" i="1"/>
  <c r="G2" i="1" l="1"/>
  <c r="E4" i="2"/>
  <c r="D5" i="2"/>
  <c r="B5" i="2"/>
  <c r="F4" i="2"/>
  <c r="E3" i="2"/>
  <c r="G3" i="2" s="1"/>
  <c r="F3" i="1"/>
  <c r="B4" i="1"/>
  <c r="E3" i="1"/>
  <c r="D4" i="1"/>
  <c r="G3" i="1" l="1"/>
  <c r="G4" i="2"/>
  <c r="F5" i="2"/>
  <c r="B6" i="2"/>
  <c r="E5" i="2"/>
  <c r="D6" i="2"/>
  <c r="D5" i="1"/>
  <c r="E4" i="1"/>
  <c r="B5" i="1"/>
  <c r="F4" i="1"/>
  <c r="G4" i="1" l="1"/>
  <c r="G5" i="2"/>
  <c r="D7" i="2"/>
  <c r="E6" i="2"/>
  <c r="B7" i="2"/>
  <c r="F6" i="2"/>
  <c r="G6" i="2" s="1"/>
  <c r="F5" i="1"/>
  <c r="G5" i="1" s="1"/>
  <c r="B6" i="1"/>
  <c r="D6" i="1"/>
  <c r="E5" i="1"/>
  <c r="B8" i="2" l="1"/>
  <c r="F7" i="2"/>
  <c r="E7" i="2"/>
  <c r="D8" i="2"/>
  <c r="D7" i="1"/>
  <c r="E6" i="1"/>
  <c r="F6" i="1"/>
  <c r="B7" i="1"/>
  <c r="G6" i="1" l="1"/>
  <c r="G7" i="2"/>
  <c r="E8" i="2"/>
  <c r="D9" i="2"/>
  <c r="F8" i="2"/>
  <c r="B9" i="2"/>
  <c r="D8" i="1"/>
  <c r="E7" i="1"/>
  <c r="F7" i="1"/>
  <c r="G7" i="1" s="1"/>
  <c r="B8" i="1"/>
  <c r="G8" i="2" l="1"/>
  <c r="E9" i="2"/>
  <c r="D10" i="2"/>
  <c r="F9" i="2"/>
  <c r="B10" i="2"/>
  <c r="F8" i="1"/>
  <c r="B9" i="1"/>
  <c r="D9" i="1"/>
  <c r="E8" i="1"/>
  <c r="G8" i="1" s="1"/>
  <c r="G9" i="2" l="1"/>
  <c r="B11" i="2"/>
  <c r="F10" i="2"/>
  <c r="D11" i="2"/>
  <c r="E10" i="2"/>
  <c r="D10" i="1"/>
  <c r="E9" i="1"/>
  <c r="F9" i="1"/>
  <c r="B10" i="1"/>
  <c r="G9" i="1" l="1"/>
  <c r="G10" i="2"/>
  <c r="D12" i="2"/>
  <c r="E11" i="2"/>
  <c r="B12" i="2"/>
  <c r="F11" i="2"/>
  <c r="F10" i="1"/>
  <c r="B11" i="1"/>
  <c r="D11" i="1"/>
  <c r="E10" i="1"/>
  <c r="G10" i="1" l="1"/>
  <c r="G11" i="2"/>
  <c r="F12" i="2"/>
  <c r="B13" i="2"/>
  <c r="E12" i="2"/>
  <c r="D13" i="2"/>
  <c r="D12" i="1"/>
  <c r="E11" i="1"/>
  <c r="F11" i="1"/>
  <c r="G11" i="1" s="1"/>
  <c r="B12" i="1"/>
  <c r="G12" i="2" l="1"/>
  <c r="F13" i="2"/>
  <c r="B14" i="2"/>
  <c r="E13" i="2"/>
  <c r="D14" i="2"/>
  <c r="F12" i="1"/>
  <c r="B13" i="1"/>
  <c r="D13" i="1"/>
  <c r="E12" i="1"/>
  <c r="G12" i="1" l="1"/>
  <c r="G13" i="2"/>
  <c r="E14" i="2"/>
  <c r="D15" i="2"/>
  <c r="B15" i="2"/>
  <c r="F14" i="2"/>
  <c r="D14" i="1"/>
  <c r="E13" i="1"/>
  <c r="F13" i="1"/>
  <c r="B14" i="1"/>
  <c r="G13" i="1" l="1"/>
  <c r="G14" i="2"/>
  <c r="B16" i="2"/>
  <c r="F15" i="2"/>
  <c r="D16" i="2"/>
  <c r="E15" i="2"/>
  <c r="F14" i="1"/>
  <c r="B15" i="1"/>
  <c r="D15" i="1"/>
  <c r="E14" i="1"/>
  <c r="G14" i="1" l="1"/>
  <c r="G15" i="2"/>
  <c r="E16" i="2"/>
  <c r="D17" i="2"/>
  <c r="B17" i="2"/>
  <c r="F16" i="2"/>
  <c r="G16" i="2" s="1"/>
  <c r="D16" i="1"/>
  <c r="E15" i="1"/>
  <c r="F15" i="1"/>
  <c r="G15" i="1" s="1"/>
  <c r="B16" i="1"/>
  <c r="F17" i="2" l="1"/>
  <c r="B18" i="2"/>
  <c r="E17" i="2"/>
  <c r="D18" i="2"/>
  <c r="F16" i="1"/>
  <c r="B17" i="1"/>
  <c r="D17" i="1"/>
  <c r="E16" i="1"/>
  <c r="G16" i="1" l="1"/>
  <c r="G17" i="2"/>
  <c r="E18" i="2"/>
  <c r="D19" i="2"/>
  <c r="B19" i="2"/>
  <c r="F18" i="2"/>
  <c r="D18" i="1"/>
  <c r="E17" i="1"/>
  <c r="F17" i="1"/>
  <c r="B18" i="1"/>
  <c r="G17" i="1" l="1"/>
  <c r="G18" i="2"/>
  <c r="B20" i="2"/>
  <c r="F19" i="2"/>
  <c r="D20" i="2"/>
  <c r="E19" i="2"/>
  <c r="F18" i="1"/>
  <c r="B19" i="1"/>
  <c r="D19" i="1"/>
  <c r="E18" i="1"/>
  <c r="G18" i="1" l="1"/>
  <c r="G19" i="2"/>
  <c r="E20" i="2"/>
  <c r="D21" i="2"/>
  <c r="F20" i="2"/>
  <c r="B21" i="2"/>
  <c r="F19" i="1"/>
  <c r="B20" i="1"/>
  <c r="D20" i="1"/>
  <c r="E19" i="1"/>
  <c r="G19" i="1" l="1"/>
  <c r="G20" i="2"/>
  <c r="E21" i="2"/>
  <c r="D22" i="2"/>
  <c r="B22" i="2"/>
  <c r="F21" i="2"/>
  <c r="G21" i="2" s="1"/>
  <c r="F20" i="1"/>
  <c r="B21" i="1"/>
  <c r="D21" i="1"/>
  <c r="E20" i="1"/>
  <c r="G20" i="1" l="1"/>
  <c r="B23" i="2"/>
  <c r="F22" i="2"/>
  <c r="D23" i="2"/>
  <c r="E22" i="2"/>
  <c r="D22" i="1"/>
  <c r="E21" i="1"/>
  <c r="F21" i="1"/>
  <c r="G21" i="1" s="1"/>
  <c r="B22" i="1"/>
  <c r="G22" i="2" l="1"/>
  <c r="D24" i="2"/>
  <c r="E23" i="2"/>
  <c r="B24" i="2"/>
  <c r="F23" i="2"/>
  <c r="G23" i="2" s="1"/>
  <c r="F22" i="1"/>
  <c r="B23" i="1"/>
  <c r="D23" i="1"/>
  <c r="E22" i="1"/>
  <c r="G22" i="1" l="1"/>
  <c r="B25" i="2"/>
  <c r="F24" i="2"/>
  <c r="E24" i="2"/>
  <c r="D25" i="2"/>
  <c r="D24" i="1"/>
  <c r="E23" i="1"/>
  <c r="F23" i="1"/>
  <c r="G23" i="1" s="1"/>
  <c r="B24" i="1"/>
  <c r="G24" i="2" l="1"/>
  <c r="E25" i="2"/>
  <c r="D26" i="2"/>
  <c r="F25" i="2"/>
  <c r="G25" i="2" s="1"/>
  <c r="B26" i="2"/>
  <c r="F24" i="1"/>
  <c r="B25" i="1"/>
  <c r="D25" i="1"/>
  <c r="E24" i="1"/>
  <c r="G24" i="1" l="1"/>
  <c r="B27" i="2"/>
  <c r="F26" i="2"/>
  <c r="E26" i="2"/>
  <c r="D27" i="2"/>
  <c r="D26" i="1"/>
  <c r="E25" i="1"/>
  <c r="F25" i="1"/>
  <c r="G25" i="1" s="1"/>
  <c r="B26" i="1"/>
  <c r="G26" i="2" l="1"/>
  <c r="D28" i="2"/>
  <c r="E27" i="2"/>
  <c r="B28" i="2"/>
  <c r="F27" i="2"/>
  <c r="G27" i="2" s="1"/>
  <c r="F26" i="1"/>
  <c r="B27" i="1"/>
  <c r="D27" i="1"/>
  <c r="E26" i="1"/>
  <c r="G26" i="1" l="1"/>
  <c r="F28" i="2"/>
  <c r="B29" i="2"/>
  <c r="E28" i="2"/>
  <c r="D29" i="2"/>
  <c r="D28" i="1"/>
  <c r="E27" i="1"/>
  <c r="F27" i="1"/>
  <c r="B28" i="1"/>
  <c r="G27" i="1" l="1"/>
  <c r="G28" i="2"/>
  <c r="F29" i="2"/>
  <c r="B30" i="2"/>
  <c r="E29" i="2"/>
  <c r="D30" i="2"/>
  <c r="F28" i="1"/>
  <c r="B29" i="1"/>
  <c r="D29" i="1"/>
  <c r="E28" i="1"/>
  <c r="G28" i="1" l="1"/>
  <c r="G29" i="2"/>
  <c r="D31" i="2"/>
  <c r="E30" i="2"/>
  <c r="B31" i="2"/>
  <c r="F30" i="2"/>
  <c r="G30" i="2" s="1"/>
  <c r="F29" i="1"/>
  <c r="B30" i="1"/>
  <c r="D30" i="1"/>
  <c r="E29" i="1"/>
  <c r="G29" i="1" l="1"/>
  <c r="B32" i="2"/>
  <c r="F31" i="2"/>
  <c r="D32" i="2"/>
  <c r="E31" i="2"/>
  <c r="D31" i="1"/>
  <c r="E30" i="1"/>
  <c r="F30" i="1"/>
  <c r="B31" i="1"/>
  <c r="G30" i="1" l="1"/>
  <c r="G31" i="2"/>
  <c r="E32" i="2"/>
  <c r="D33" i="2"/>
  <c r="F32" i="2"/>
  <c r="G32" i="2" s="1"/>
  <c r="B33" i="2"/>
  <c r="F31" i="1"/>
  <c r="B32" i="1"/>
  <c r="D32" i="1"/>
  <c r="E31" i="1"/>
  <c r="G31" i="1" l="1"/>
  <c r="F33" i="2"/>
  <c r="B34" i="2"/>
  <c r="E33" i="2"/>
  <c r="D34" i="2"/>
  <c r="D33" i="1"/>
  <c r="E32" i="1"/>
  <c r="F32" i="1"/>
  <c r="B33" i="1"/>
  <c r="G32" i="1" l="1"/>
  <c r="G33" i="2"/>
  <c r="E34" i="2"/>
  <c r="D35" i="2"/>
  <c r="B35" i="2"/>
  <c r="F34" i="2"/>
  <c r="F33" i="1"/>
  <c r="B34" i="1"/>
  <c r="D34" i="1"/>
  <c r="E33" i="1"/>
  <c r="G33" i="1" l="1"/>
  <c r="G34" i="2"/>
  <c r="B36" i="2"/>
  <c r="F35" i="2"/>
  <c r="D36" i="2"/>
  <c r="E35" i="2"/>
  <c r="F34" i="1"/>
  <c r="B35" i="1"/>
  <c r="D35" i="1"/>
  <c r="E34" i="1"/>
  <c r="G34" i="1" l="1"/>
  <c r="G35" i="2"/>
  <c r="E36" i="2"/>
  <c r="D37" i="2"/>
  <c r="F36" i="2"/>
  <c r="G36" i="2" s="1"/>
  <c r="B37" i="2"/>
  <c r="D36" i="1"/>
  <c r="E35" i="1"/>
  <c r="F35" i="1"/>
  <c r="B36" i="1"/>
  <c r="G35" i="1" l="1"/>
  <c r="F37" i="2"/>
  <c r="B38" i="2"/>
  <c r="E37" i="2"/>
  <c r="D38" i="2"/>
  <c r="F36" i="1"/>
  <c r="B37" i="1"/>
  <c r="D37" i="1"/>
  <c r="D38" i="1" s="1"/>
  <c r="E36" i="1"/>
  <c r="G36" i="1" l="1"/>
  <c r="G37" i="2"/>
  <c r="B39" i="2"/>
  <c r="F38" i="2"/>
  <c r="E38" i="2"/>
  <c r="D39" i="2"/>
  <c r="D39" i="1"/>
  <c r="E37" i="1"/>
  <c r="B38" i="1"/>
  <c r="F37" i="1"/>
  <c r="G37" i="1" l="1"/>
  <c r="G38" i="2"/>
  <c r="D40" i="2"/>
  <c r="E39" i="2"/>
  <c r="B40" i="2"/>
  <c r="F39" i="2"/>
  <c r="G39" i="2" s="1"/>
  <c r="B39" i="1"/>
  <c r="E39" i="1" s="1"/>
  <c r="F38" i="1"/>
  <c r="E38" i="1"/>
  <c r="D40" i="1"/>
  <c r="G38" i="1" l="1"/>
  <c r="F40" i="2"/>
  <c r="B41" i="2"/>
  <c r="E40" i="2"/>
  <c r="D41" i="2"/>
  <c r="D41" i="1"/>
  <c r="B40" i="1"/>
  <c r="F39" i="1"/>
  <c r="G39" i="1" s="1"/>
  <c r="G40" i="2" l="1"/>
  <c r="F41" i="2"/>
  <c r="B42" i="2"/>
  <c r="E41" i="2"/>
  <c r="D42" i="2"/>
  <c r="B41" i="1"/>
  <c r="E41" i="1" s="1"/>
  <c r="F40" i="1"/>
  <c r="E40" i="1"/>
  <c r="D42" i="1"/>
  <c r="G40" i="1" l="1"/>
  <c r="G41" i="2"/>
  <c r="B43" i="2"/>
  <c r="F42" i="2"/>
  <c r="E42" i="2"/>
  <c r="D43" i="2"/>
  <c r="D43" i="1"/>
  <c r="B42" i="1"/>
  <c r="E42" i="1" s="1"/>
  <c r="F41" i="1"/>
  <c r="G41" i="1" s="1"/>
  <c r="G42" i="2" l="1"/>
  <c r="D44" i="2"/>
  <c r="E43" i="2"/>
  <c r="B44" i="2"/>
  <c r="F43" i="2"/>
  <c r="G43" i="2" s="1"/>
  <c r="F42" i="1"/>
  <c r="G42" i="1" s="1"/>
  <c r="B43" i="1"/>
  <c r="E43" i="1" s="1"/>
  <c r="D44" i="1"/>
  <c r="F44" i="2" l="1"/>
  <c r="B45" i="2"/>
  <c r="E44" i="2"/>
  <c r="G44" i="2" s="1"/>
  <c r="D45" i="2"/>
  <c r="D45" i="1"/>
  <c r="F43" i="1"/>
  <c r="G43" i="1" s="1"/>
  <c r="B44" i="1"/>
  <c r="E45" i="2" l="1"/>
  <c r="D46" i="2"/>
  <c r="B46" i="2"/>
  <c r="F45" i="2"/>
  <c r="G45" i="2" s="1"/>
  <c r="F44" i="1"/>
  <c r="B45" i="1"/>
  <c r="E45" i="1" s="1"/>
  <c r="E44" i="1"/>
  <c r="G44" i="1" s="1"/>
  <c r="D46" i="1"/>
  <c r="B47" i="2" l="1"/>
  <c r="F46" i="2"/>
  <c r="D47" i="2"/>
  <c r="E46" i="2"/>
  <c r="B46" i="1"/>
  <c r="E46" i="1" s="1"/>
  <c r="F45" i="1"/>
  <c r="G45" i="1" s="1"/>
  <c r="D47" i="1"/>
  <c r="G46" i="2" l="1"/>
  <c r="D48" i="2"/>
  <c r="E47" i="2"/>
  <c r="B48" i="2"/>
  <c r="F47" i="2"/>
  <c r="G47" i="2" s="1"/>
  <c r="D48" i="1"/>
  <c r="B47" i="1"/>
  <c r="E47" i="1" s="1"/>
  <c r="F46" i="1"/>
  <c r="G46" i="1" s="1"/>
  <c r="B49" i="2" l="1"/>
  <c r="F48" i="2"/>
  <c r="E48" i="2"/>
  <c r="D49" i="2"/>
  <c r="E49" i="2" s="1"/>
  <c r="B48" i="1"/>
  <c r="F47" i="1"/>
  <c r="G47" i="1" s="1"/>
  <c r="D49" i="1"/>
  <c r="E48" i="1"/>
  <c r="G48" i="2" l="1"/>
  <c r="F49" i="2"/>
  <c r="G49" i="2" s="1"/>
  <c r="B49" i="1"/>
  <c r="F48" i="1"/>
  <c r="G48" i="1" s="1"/>
  <c r="F49" i="1" l="1"/>
  <c r="E49" i="1"/>
  <c r="G49" i="1" l="1"/>
</calcChain>
</file>

<file path=xl/sharedStrings.xml><?xml version="1.0" encoding="utf-8"?>
<sst xmlns="http://schemas.openxmlformats.org/spreadsheetml/2006/main">
  <si>
    <r>
      <t>Jahre</t>
    </r>
  </si>
  <si>
    <r>
      <t>Mietbeitrag</t>
    </r>
  </si>
  <si>
    <r>
      <t>Zeitraum in Monaten</t>
    </r>
  </si>
  <si>
    <r>
      <t>durchschnittlicher Valorisierungsindex</t>
    </r>
  </si>
  <si>
    <r>
      <t>Valorisierungswert</t>
    </r>
  </si>
  <si>
    <r>
      <t>Wert der monatlichen Miete</t>
    </r>
  </si>
  <si>
    <r>
      <t>Erstattung des Betrags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</si>
</sst>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z_ł_-;\-* #,##0.00\ _z_ł_-;_-* &quot;-&quot;??\ _z_ł_-;_-@_-"/>
    <numFmt numFmtId="165" formatCode="0.0%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43" fontId="0" fillId="0" borderId="0" xfId="1" applyFont="1"/>
    <xf numFmtId="43" fontId="0" fillId="0" borderId="1" xfId="1" applyFont="1" applyBorder="1"/>
    <xf numFmtId="1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/>
    </xf>
    <xf numFmtId="43" fontId="2" fillId="2" borderId="1" xfId="1" applyFont="1" applyFill="1" applyBorder="1"/>
    <xf numFmtId="1" fontId="2" fillId="3" borderId="1" xfId="1" applyNumberFormat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164" fontId="0" fillId="0" borderId="0" xfId="0" applyNumberFormat="1"/>
    <xf numFmtId="165" fontId="2" fillId="0" borderId="1" xfId="2" applyNumberFormat="1" applyFont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5" fontId="1" fillId="0" borderId="1" xfId="2" applyNumberFormat="1" applyFont="1" applyBorder="1" applyAlignment="1">
      <alignment horizontal="center"/>
    </xf>
    <xf numFmtId="165" fontId="0" fillId="0" borderId="1" xfId="2" applyNumberFormat="1" applyFont="1" applyBorder="1" applyAlignment="1">
      <alignment horizontal="center"/>
    </xf>
    <xf numFmtId="165" fontId="0" fillId="0" borderId="0" xfId="2" applyNumberFormat="1" applyFont="1" applyAlignment="1">
      <alignment horizontal="center"/>
    </xf>
    <xf numFmtId="166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3" fillId="4" borderId="1" xfId="1" applyNumberFormat="1" applyFont="1" applyFill="1" applyBorder="1" applyAlignment="1">
      <alignment horizontal="center"/>
    </xf>
    <xf numFmtId="43" fontId="3" fillId="4" borderId="1" xfId="1" applyFont="1" applyFill="1" applyBorder="1"/>
    <xf numFmtId="166" fontId="4" fillId="4" borderId="1" xfId="1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/>
    </xf>
    <xf numFmtId="43" fontId="4" fillId="4" borderId="1" xfId="1" applyFont="1" applyFill="1" applyBorder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1D20-29B8-4C4F-8E9A-4F432BD9A013}">
  <sheetPr>
    <pageSetUpPr fitToPage="1"/>
  </sheetPr>
  <dimension ref="A1:H64"/>
  <sheetViews>
    <sheetView tabSelected="1" workbookViewId="0">
      <selection activeCell="B3" sqref="B3"/>
    </sheetView>
  </sheetViews>
  <sheetFormatPr defaultRowHeight="14.4" x14ac:dyDescent="0.3"/>
  <cols>
    <col min="1" max="1" width="8.77734375" style="4" bestFit="1" customWidth="1"/>
    <col min="2" max="2" width="14.21875" bestFit="1" customWidth="1"/>
    <col min="3" max="3" width="10" style="15" bestFit="1" customWidth="1"/>
    <col min="4" max="4" width="14.88671875" style="18" customWidth="1"/>
    <col min="5" max="5" width="11.21875" bestFit="1" customWidth="1"/>
    <col min="6" max="6" width="11.88671875" bestFit="1" customWidth="1"/>
    <col min="7" max="7" width="13.77734375" customWidth="1"/>
    <col min="8" max="8" width="12.88671875" bestFit="1" customWidth="1"/>
  </cols>
  <sheetData>
    <row r="1" spans="1:8" ht="45.45" customHeight="1" x14ac:dyDescent="0.3">
      <c r="A1" s="8" t="s">
        <v>0</v>
      </c>
      <c r="B1" s="9" t="s">
        <v>1</v>
      </c>
      <c r="C1" s="12" t="s">
        <v>2</v>
      </c>
      <c r="D1" s="11" t="s">
        <v>3</v>
      </c>
      <c r="E1" s="5" t="s">
        <v>4</v>
      </c>
      <c r="F1" s="5" t="s">
        <v>5</v>
      </c>
      <c r="G1" s="9" t="s">
        <v>6</v>
      </c>
    </row>
    <row r="2" spans="1:8" x14ac:dyDescent="0.3">
      <c r="A2" s="6">
        <v>1</v>
      </c>
      <c r="B2" s="7">
        <v>520000</v>
      </c>
      <c r="C2" s="13">
        <f>A2*12</f>
        <v>12</v>
      </c>
      <c r="D2" s="16">
        <v>3.9E-2</v>
      </c>
      <c r="E2" s="2">
        <f t="shared" ref="E2:E37" si="0">D2/2*B2*A2</f>
        <v>10140</v>
      </c>
      <c r="F2" s="2">
        <f>B2/25/12</f>
        <v>1733.3333333333333</v>
      </c>
      <c r="G2" s="7">
        <f>B2-(F2*C2)+E2</f>
        <v>509340</v>
      </c>
      <c r="H2" s="10"/>
    </row>
    <row r="3" spans="1:8" x14ac:dyDescent="0.3">
      <c r="A3" s="6">
        <v>2</v>
      </c>
      <c r="B3" s="7">
        <f>B2</f>
        <v>520000</v>
      </c>
      <c r="C3" s="13">
        <f t="shared" ref="C3:C49" si="1">A3*12</f>
        <v>24</v>
      </c>
      <c r="D3" s="17">
        <f>D2</f>
        <v>3.9E-2</v>
      </c>
      <c r="E3" s="2">
        <f t="shared" si="0"/>
        <v>20280</v>
      </c>
      <c r="F3" s="2">
        <f t="shared" ref="F3:F49" si="2">B3/25/12</f>
        <v>1733.3333333333333</v>
      </c>
      <c r="G3" s="7">
        <f t="shared" ref="G3:G49" si="3">B3-(F3*C3)+E3</f>
        <v>498680</v>
      </c>
      <c r="H3" s="10"/>
    </row>
    <row r="4" spans="1:8" x14ac:dyDescent="0.3">
      <c r="A4" s="6">
        <v>3</v>
      </c>
      <c r="B4" s="7">
        <f t="shared" ref="B4:B49" si="4">B3</f>
        <v>520000</v>
      </c>
      <c r="C4" s="13">
        <f t="shared" si="1"/>
        <v>36</v>
      </c>
      <c r="D4" s="17">
        <f t="shared" ref="D4:D49" si="5">D3</f>
        <v>3.9E-2</v>
      </c>
      <c r="E4" s="2">
        <f t="shared" si="0"/>
        <v>30420</v>
      </c>
      <c r="F4" s="2">
        <f t="shared" si="2"/>
        <v>1733.3333333333333</v>
      </c>
      <c r="G4" s="7">
        <f t="shared" si="3"/>
        <v>488020</v>
      </c>
      <c r="H4" s="10"/>
    </row>
    <row r="5" spans="1:8" x14ac:dyDescent="0.3">
      <c r="A5" s="6">
        <v>4</v>
      </c>
      <c r="B5" s="7">
        <f t="shared" si="4"/>
        <v>520000</v>
      </c>
      <c r="C5" s="13">
        <f t="shared" si="1"/>
        <v>48</v>
      </c>
      <c r="D5" s="17">
        <f t="shared" si="5"/>
        <v>3.9E-2</v>
      </c>
      <c r="E5" s="2">
        <f t="shared" si="0"/>
        <v>40560</v>
      </c>
      <c r="F5" s="2">
        <f t="shared" si="2"/>
        <v>1733.3333333333333</v>
      </c>
      <c r="G5" s="7">
        <f t="shared" si="3"/>
        <v>477360</v>
      </c>
      <c r="H5" s="10"/>
    </row>
    <row r="6" spans="1:8" x14ac:dyDescent="0.3">
      <c r="A6" s="6">
        <v>5</v>
      </c>
      <c r="B6" s="7">
        <f t="shared" si="4"/>
        <v>520000</v>
      </c>
      <c r="C6" s="13">
        <f t="shared" si="1"/>
        <v>60</v>
      </c>
      <c r="D6" s="17">
        <f t="shared" si="5"/>
        <v>3.9E-2</v>
      </c>
      <c r="E6" s="2">
        <f t="shared" si="0"/>
        <v>50700</v>
      </c>
      <c r="F6" s="2">
        <f t="shared" si="2"/>
        <v>1733.3333333333333</v>
      </c>
      <c r="G6" s="7">
        <f t="shared" si="3"/>
        <v>466700</v>
      </c>
      <c r="H6" s="10"/>
    </row>
    <row r="7" spans="1:8" x14ac:dyDescent="0.3">
      <c r="A7" s="6">
        <v>6</v>
      </c>
      <c r="B7" s="7">
        <f t="shared" si="4"/>
        <v>520000</v>
      </c>
      <c r="C7" s="13">
        <f t="shared" si="1"/>
        <v>72</v>
      </c>
      <c r="D7" s="17">
        <f t="shared" si="5"/>
        <v>3.9E-2</v>
      </c>
      <c r="E7" s="2">
        <f t="shared" si="0"/>
        <v>60840</v>
      </c>
      <c r="F7" s="2">
        <f t="shared" si="2"/>
        <v>1733.3333333333333</v>
      </c>
      <c r="G7" s="7">
        <f t="shared" si="3"/>
        <v>456040</v>
      </c>
      <c r="H7" s="10"/>
    </row>
    <row r="8" spans="1:8" x14ac:dyDescent="0.3">
      <c r="A8" s="6">
        <v>7</v>
      </c>
      <c r="B8" s="7">
        <f t="shared" si="4"/>
        <v>520000</v>
      </c>
      <c r="C8" s="13">
        <f t="shared" si="1"/>
        <v>84</v>
      </c>
      <c r="D8" s="17">
        <f t="shared" si="5"/>
        <v>3.9E-2</v>
      </c>
      <c r="E8" s="2">
        <f t="shared" si="0"/>
        <v>70980</v>
      </c>
      <c r="F8" s="2">
        <f t="shared" si="2"/>
        <v>1733.3333333333333</v>
      </c>
      <c r="G8" s="7">
        <f t="shared" si="3"/>
        <v>445380</v>
      </c>
      <c r="H8" s="10"/>
    </row>
    <row r="9" spans="1:8" x14ac:dyDescent="0.3">
      <c r="A9" s="6">
        <v>8</v>
      </c>
      <c r="B9" s="7">
        <f t="shared" si="4"/>
        <v>520000</v>
      </c>
      <c r="C9" s="13">
        <f t="shared" si="1"/>
        <v>96</v>
      </c>
      <c r="D9" s="17">
        <f t="shared" si="5"/>
        <v>3.9E-2</v>
      </c>
      <c r="E9" s="2">
        <f t="shared" si="0"/>
        <v>81120</v>
      </c>
      <c r="F9" s="2">
        <f t="shared" si="2"/>
        <v>1733.3333333333333</v>
      </c>
      <c r="G9" s="7">
        <f t="shared" si="3"/>
        <v>434720</v>
      </c>
      <c r="H9" s="10"/>
    </row>
    <row r="10" spans="1:8" x14ac:dyDescent="0.3">
      <c r="A10" s="6">
        <v>9</v>
      </c>
      <c r="B10" s="7">
        <f t="shared" si="4"/>
        <v>520000</v>
      </c>
      <c r="C10" s="13">
        <f t="shared" si="1"/>
        <v>108</v>
      </c>
      <c r="D10" s="17">
        <f t="shared" si="5"/>
        <v>3.9E-2</v>
      </c>
      <c r="E10" s="2">
        <f t="shared" si="0"/>
        <v>91260</v>
      </c>
      <c r="F10" s="2">
        <f t="shared" si="2"/>
        <v>1733.3333333333333</v>
      </c>
      <c r="G10" s="7">
        <f t="shared" si="3"/>
        <v>424060</v>
      </c>
      <c r="H10" s="10"/>
    </row>
    <row r="11" spans="1:8" x14ac:dyDescent="0.3">
      <c r="A11" s="6">
        <v>10</v>
      </c>
      <c r="B11" s="7">
        <f t="shared" si="4"/>
        <v>520000</v>
      </c>
      <c r="C11" s="13">
        <f t="shared" si="1"/>
        <v>120</v>
      </c>
      <c r="D11" s="17">
        <f t="shared" si="5"/>
        <v>3.9E-2</v>
      </c>
      <c r="E11" s="2">
        <f t="shared" si="0"/>
        <v>101400</v>
      </c>
      <c r="F11" s="2">
        <f t="shared" si="2"/>
        <v>1733.3333333333333</v>
      </c>
      <c r="G11" s="7">
        <f t="shared" si="3"/>
        <v>413400</v>
      </c>
      <c r="H11" s="10"/>
    </row>
    <row r="12" spans="1:8" x14ac:dyDescent="0.3">
      <c r="A12" s="6">
        <v>11</v>
      </c>
      <c r="B12" s="7">
        <f t="shared" si="4"/>
        <v>520000</v>
      </c>
      <c r="C12" s="13">
        <f t="shared" si="1"/>
        <v>132</v>
      </c>
      <c r="D12" s="17">
        <f t="shared" si="5"/>
        <v>3.9E-2</v>
      </c>
      <c r="E12" s="2">
        <f t="shared" si="0"/>
        <v>111540</v>
      </c>
      <c r="F12" s="2">
        <f t="shared" si="2"/>
        <v>1733.3333333333333</v>
      </c>
      <c r="G12" s="7">
        <f t="shared" si="3"/>
        <v>402740</v>
      </c>
      <c r="H12" s="10"/>
    </row>
    <row r="13" spans="1:8" x14ac:dyDescent="0.3">
      <c r="A13" s="6">
        <v>12</v>
      </c>
      <c r="B13" s="7">
        <f t="shared" si="4"/>
        <v>520000</v>
      </c>
      <c r="C13" s="13">
        <f t="shared" si="1"/>
        <v>144</v>
      </c>
      <c r="D13" s="17">
        <f t="shared" si="5"/>
        <v>3.9E-2</v>
      </c>
      <c r="E13" s="2">
        <f t="shared" si="0"/>
        <v>121680</v>
      </c>
      <c r="F13" s="2">
        <f t="shared" si="2"/>
        <v>1733.3333333333333</v>
      </c>
      <c r="G13" s="7">
        <f t="shared" si="3"/>
        <v>392080</v>
      </c>
      <c r="H13" s="10"/>
    </row>
    <row r="14" spans="1:8" x14ac:dyDescent="0.3">
      <c r="A14" s="6">
        <v>13</v>
      </c>
      <c r="B14" s="7">
        <f t="shared" si="4"/>
        <v>520000</v>
      </c>
      <c r="C14" s="13">
        <f t="shared" si="1"/>
        <v>156</v>
      </c>
      <c r="D14" s="17">
        <f t="shared" si="5"/>
        <v>3.9E-2</v>
      </c>
      <c r="E14" s="2">
        <f t="shared" si="0"/>
        <v>131820</v>
      </c>
      <c r="F14" s="2">
        <f t="shared" si="2"/>
        <v>1733.3333333333333</v>
      </c>
      <c r="G14" s="7">
        <f t="shared" si="3"/>
        <v>381420</v>
      </c>
      <c r="H14" s="10"/>
    </row>
    <row r="15" spans="1:8" x14ac:dyDescent="0.3">
      <c r="A15" s="6">
        <v>14</v>
      </c>
      <c r="B15" s="7">
        <f t="shared" si="4"/>
        <v>520000</v>
      </c>
      <c r="C15" s="13">
        <f t="shared" si="1"/>
        <v>168</v>
      </c>
      <c r="D15" s="17">
        <f t="shared" si="5"/>
        <v>3.9E-2</v>
      </c>
      <c r="E15" s="2">
        <f t="shared" si="0"/>
        <v>141960</v>
      </c>
      <c r="F15" s="2">
        <f t="shared" si="2"/>
        <v>1733.3333333333333</v>
      </c>
      <c r="G15" s="7">
        <f t="shared" si="3"/>
        <v>370760</v>
      </c>
      <c r="H15" s="10"/>
    </row>
    <row r="16" spans="1:8" x14ac:dyDescent="0.3">
      <c r="A16" s="6">
        <v>15</v>
      </c>
      <c r="B16" s="7">
        <f t="shared" si="4"/>
        <v>520000</v>
      </c>
      <c r="C16" s="13">
        <f t="shared" si="1"/>
        <v>180</v>
      </c>
      <c r="D16" s="17">
        <f t="shared" si="5"/>
        <v>3.9E-2</v>
      </c>
      <c r="E16" s="2">
        <f t="shared" si="0"/>
        <v>152100</v>
      </c>
      <c r="F16" s="2">
        <f t="shared" si="2"/>
        <v>1733.3333333333333</v>
      </c>
      <c r="G16" s="7">
        <f t="shared" si="3"/>
        <v>360100</v>
      </c>
      <c r="H16" s="10"/>
    </row>
    <row r="17" spans="1:8" x14ac:dyDescent="0.3">
      <c r="A17" s="6">
        <v>16</v>
      </c>
      <c r="B17" s="7">
        <f t="shared" si="4"/>
        <v>520000</v>
      </c>
      <c r="C17" s="13">
        <f t="shared" si="1"/>
        <v>192</v>
      </c>
      <c r="D17" s="17">
        <f t="shared" si="5"/>
        <v>3.9E-2</v>
      </c>
      <c r="E17" s="2">
        <f t="shared" si="0"/>
        <v>162240</v>
      </c>
      <c r="F17" s="2">
        <f t="shared" si="2"/>
        <v>1733.3333333333333</v>
      </c>
      <c r="G17" s="7">
        <f t="shared" si="3"/>
        <v>349440</v>
      </c>
      <c r="H17" s="10"/>
    </row>
    <row r="18" spans="1:8" x14ac:dyDescent="0.3">
      <c r="A18" s="6">
        <v>17</v>
      </c>
      <c r="B18" s="7">
        <f t="shared" si="4"/>
        <v>520000</v>
      </c>
      <c r="C18" s="13">
        <f t="shared" si="1"/>
        <v>204</v>
      </c>
      <c r="D18" s="17">
        <f t="shared" si="5"/>
        <v>3.9E-2</v>
      </c>
      <c r="E18" s="2">
        <f t="shared" si="0"/>
        <v>172380</v>
      </c>
      <c r="F18" s="2">
        <f t="shared" si="2"/>
        <v>1733.3333333333333</v>
      </c>
      <c r="G18" s="7">
        <f t="shared" si="3"/>
        <v>338780</v>
      </c>
      <c r="H18" s="10"/>
    </row>
    <row r="19" spans="1:8" x14ac:dyDescent="0.3">
      <c r="A19" s="6">
        <v>18</v>
      </c>
      <c r="B19" s="7">
        <f t="shared" si="4"/>
        <v>520000</v>
      </c>
      <c r="C19" s="13">
        <f t="shared" si="1"/>
        <v>216</v>
      </c>
      <c r="D19" s="17">
        <f t="shared" si="5"/>
        <v>3.9E-2</v>
      </c>
      <c r="E19" s="2">
        <f t="shared" si="0"/>
        <v>182520</v>
      </c>
      <c r="F19" s="2">
        <f t="shared" si="2"/>
        <v>1733.3333333333333</v>
      </c>
      <c r="G19" s="7">
        <f t="shared" si="3"/>
        <v>328120</v>
      </c>
      <c r="H19" s="10"/>
    </row>
    <row r="20" spans="1:8" x14ac:dyDescent="0.3">
      <c r="A20" s="6">
        <v>19</v>
      </c>
      <c r="B20" s="7">
        <f t="shared" si="4"/>
        <v>520000</v>
      </c>
      <c r="C20" s="13">
        <f t="shared" si="1"/>
        <v>228</v>
      </c>
      <c r="D20" s="17">
        <f t="shared" si="5"/>
        <v>3.9E-2</v>
      </c>
      <c r="E20" s="2">
        <f t="shared" si="0"/>
        <v>192660</v>
      </c>
      <c r="F20" s="2">
        <f t="shared" si="2"/>
        <v>1733.3333333333333</v>
      </c>
      <c r="G20" s="7">
        <f t="shared" si="3"/>
        <v>317460</v>
      </c>
      <c r="H20" s="10"/>
    </row>
    <row r="21" spans="1:8" x14ac:dyDescent="0.3">
      <c r="A21" s="6">
        <v>20</v>
      </c>
      <c r="B21" s="7">
        <f t="shared" si="4"/>
        <v>520000</v>
      </c>
      <c r="C21" s="13">
        <f t="shared" si="1"/>
        <v>240</v>
      </c>
      <c r="D21" s="17">
        <f t="shared" si="5"/>
        <v>3.9E-2</v>
      </c>
      <c r="E21" s="2">
        <f t="shared" si="0"/>
        <v>202800</v>
      </c>
      <c r="F21" s="2">
        <f t="shared" si="2"/>
        <v>1733.3333333333333</v>
      </c>
      <c r="G21" s="7">
        <f t="shared" si="3"/>
        <v>306800</v>
      </c>
      <c r="H21" s="10"/>
    </row>
    <row r="22" spans="1:8" x14ac:dyDescent="0.3">
      <c r="A22" s="6">
        <v>21</v>
      </c>
      <c r="B22" s="7">
        <f t="shared" si="4"/>
        <v>520000</v>
      </c>
      <c r="C22" s="13">
        <f t="shared" si="1"/>
        <v>252</v>
      </c>
      <c r="D22" s="17">
        <f t="shared" si="5"/>
        <v>3.9E-2</v>
      </c>
      <c r="E22" s="2">
        <f t="shared" si="0"/>
        <v>212940</v>
      </c>
      <c r="F22" s="2">
        <f t="shared" si="2"/>
        <v>1733.3333333333333</v>
      </c>
      <c r="G22" s="7">
        <f t="shared" si="3"/>
        <v>296140</v>
      </c>
      <c r="H22" s="10"/>
    </row>
    <row r="23" spans="1:8" x14ac:dyDescent="0.3">
      <c r="A23" s="6">
        <v>22</v>
      </c>
      <c r="B23" s="7">
        <f t="shared" si="4"/>
        <v>520000</v>
      </c>
      <c r="C23" s="13">
        <f t="shared" si="1"/>
        <v>264</v>
      </c>
      <c r="D23" s="17">
        <f t="shared" si="5"/>
        <v>3.9E-2</v>
      </c>
      <c r="E23" s="2">
        <f t="shared" si="0"/>
        <v>223080</v>
      </c>
      <c r="F23" s="2">
        <f t="shared" si="2"/>
        <v>1733.3333333333333</v>
      </c>
      <c r="G23" s="7">
        <f t="shared" si="3"/>
        <v>285480</v>
      </c>
      <c r="H23" s="10"/>
    </row>
    <row r="24" spans="1:8" x14ac:dyDescent="0.3">
      <c r="A24" s="6">
        <v>23</v>
      </c>
      <c r="B24" s="7">
        <f t="shared" si="4"/>
        <v>520000</v>
      </c>
      <c r="C24" s="13">
        <f t="shared" si="1"/>
        <v>276</v>
      </c>
      <c r="D24" s="17">
        <f t="shared" si="5"/>
        <v>3.9E-2</v>
      </c>
      <c r="E24" s="2">
        <f t="shared" si="0"/>
        <v>233220</v>
      </c>
      <c r="F24" s="2">
        <f t="shared" si="2"/>
        <v>1733.3333333333333</v>
      </c>
      <c r="G24" s="7">
        <f t="shared" si="3"/>
        <v>274820</v>
      </c>
      <c r="H24" s="10"/>
    </row>
    <row r="25" spans="1:8" x14ac:dyDescent="0.3">
      <c r="A25" s="6">
        <v>24</v>
      </c>
      <c r="B25" s="7">
        <f t="shared" si="4"/>
        <v>520000</v>
      </c>
      <c r="C25" s="13">
        <f t="shared" si="1"/>
        <v>288</v>
      </c>
      <c r="D25" s="17">
        <f t="shared" si="5"/>
        <v>3.9E-2</v>
      </c>
      <c r="E25" s="2">
        <f t="shared" si="0"/>
        <v>243360</v>
      </c>
      <c r="F25" s="2">
        <f t="shared" si="2"/>
        <v>1733.3333333333333</v>
      </c>
      <c r="G25" s="7">
        <f t="shared" si="3"/>
        <v>264160</v>
      </c>
      <c r="H25" s="10"/>
    </row>
    <row r="26" spans="1:8" x14ac:dyDescent="0.3">
      <c r="A26" s="6">
        <v>25</v>
      </c>
      <c r="B26" s="7">
        <f t="shared" si="4"/>
        <v>520000</v>
      </c>
      <c r="C26" s="13">
        <f t="shared" si="1"/>
        <v>300</v>
      </c>
      <c r="D26" s="17">
        <f t="shared" si="5"/>
        <v>3.9E-2</v>
      </c>
      <c r="E26" s="2">
        <f t="shared" si="0"/>
        <v>253500</v>
      </c>
      <c r="F26" s="2">
        <f t="shared" si="2"/>
        <v>1733.3333333333333</v>
      </c>
      <c r="G26" s="7">
        <f t="shared" si="3"/>
        <v>253500</v>
      </c>
      <c r="H26" s="10"/>
    </row>
    <row r="27" spans="1:8" x14ac:dyDescent="0.3">
      <c r="A27" s="6">
        <v>26</v>
      </c>
      <c r="B27" s="7">
        <f t="shared" si="4"/>
        <v>520000</v>
      </c>
      <c r="C27" s="13">
        <f t="shared" si="1"/>
        <v>312</v>
      </c>
      <c r="D27" s="17">
        <f t="shared" si="5"/>
        <v>3.9E-2</v>
      </c>
      <c r="E27" s="2">
        <f t="shared" si="0"/>
        <v>263640</v>
      </c>
      <c r="F27" s="2">
        <f t="shared" si="2"/>
        <v>1733.3333333333333</v>
      </c>
      <c r="G27" s="7">
        <f t="shared" si="3"/>
        <v>242840</v>
      </c>
      <c r="H27" s="10"/>
    </row>
    <row r="28" spans="1:8" x14ac:dyDescent="0.3">
      <c r="A28" s="6">
        <v>27</v>
      </c>
      <c r="B28" s="7">
        <f t="shared" si="4"/>
        <v>520000</v>
      </c>
      <c r="C28" s="13">
        <f t="shared" si="1"/>
        <v>324</v>
      </c>
      <c r="D28" s="17">
        <f t="shared" si="5"/>
        <v>3.9E-2</v>
      </c>
      <c r="E28" s="2">
        <f t="shared" si="0"/>
        <v>273780</v>
      </c>
      <c r="F28" s="2">
        <f t="shared" si="2"/>
        <v>1733.3333333333333</v>
      </c>
      <c r="G28" s="7">
        <f t="shared" si="3"/>
        <v>232180</v>
      </c>
      <c r="H28" s="10"/>
    </row>
    <row r="29" spans="1:8" x14ac:dyDescent="0.3">
      <c r="A29" s="6">
        <v>28</v>
      </c>
      <c r="B29" s="7">
        <f t="shared" si="4"/>
        <v>520000</v>
      </c>
      <c r="C29" s="13">
        <f t="shared" si="1"/>
        <v>336</v>
      </c>
      <c r="D29" s="17">
        <f t="shared" si="5"/>
        <v>3.9E-2</v>
      </c>
      <c r="E29" s="2">
        <f t="shared" si="0"/>
        <v>283920</v>
      </c>
      <c r="F29" s="2">
        <f t="shared" si="2"/>
        <v>1733.3333333333333</v>
      </c>
      <c r="G29" s="7">
        <f t="shared" si="3"/>
        <v>221520</v>
      </c>
      <c r="H29" s="10"/>
    </row>
    <row r="30" spans="1:8" x14ac:dyDescent="0.3">
      <c r="A30" s="6">
        <v>29</v>
      </c>
      <c r="B30" s="7">
        <f t="shared" si="4"/>
        <v>520000</v>
      </c>
      <c r="C30" s="13">
        <f t="shared" si="1"/>
        <v>348</v>
      </c>
      <c r="D30" s="17">
        <f t="shared" si="5"/>
        <v>3.9E-2</v>
      </c>
      <c r="E30" s="2">
        <f t="shared" si="0"/>
        <v>294060</v>
      </c>
      <c r="F30" s="2">
        <f t="shared" si="2"/>
        <v>1733.3333333333333</v>
      </c>
      <c r="G30" s="7">
        <f t="shared" si="3"/>
        <v>210860</v>
      </c>
      <c r="H30" s="10"/>
    </row>
    <row r="31" spans="1:8" x14ac:dyDescent="0.3">
      <c r="A31" s="6">
        <v>30</v>
      </c>
      <c r="B31" s="7">
        <f t="shared" si="4"/>
        <v>520000</v>
      </c>
      <c r="C31" s="13">
        <f t="shared" si="1"/>
        <v>360</v>
      </c>
      <c r="D31" s="17">
        <f t="shared" si="5"/>
        <v>3.9E-2</v>
      </c>
      <c r="E31" s="2">
        <f t="shared" si="0"/>
        <v>304200</v>
      </c>
      <c r="F31" s="2">
        <f t="shared" si="2"/>
        <v>1733.3333333333333</v>
      </c>
      <c r="G31" s="7">
        <f t="shared" si="3"/>
        <v>200200</v>
      </c>
      <c r="H31" s="10"/>
    </row>
    <row r="32" spans="1:8" x14ac:dyDescent="0.3">
      <c r="A32" s="6">
        <v>31</v>
      </c>
      <c r="B32" s="7">
        <f t="shared" si="4"/>
        <v>520000</v>
      </c>
      <c r="C32" s="13">
        <f t="shared" si="1"/>
        <v>372</v>
      </c>
      <c r="D32" s="17">
        <f t="shared" si="5"/>
        <v>3.9E-2</v>
      </c>
      <c r="E32" s="2">
        <f t="shared" si="0"/>
        <v>314340</v>
      </c>
      <c r="F32" s="2">
        <f t="shared" si="2"/>
        <v>1733.3333333333333</v>
      </c>
      <c r="G32" s="7">
        <f t="shared" si="3"/>
        <v>189540</v>
      </c>
      <c r="H32" s="10"/>
    </row>
    <row r="33" spans="1:8" x14ac:dyDescent="0.3">
      <c r="A33" s="6">
        <v>32</v>
      </c>
      <c r="B33" s="7">
        <f t="shared" si="4"/>
        <v>520000</v>
      </c>
      <c r="C33" s="13">
        <f t="shared" si="1"/>
        <v>384</v>
      </c>
      <c r="D33" s="17">
        <f t="shared" si="5"/>
        <v>3.9E-2</v>
      </c>
      <c r="E33" s="2">
        <f t="shared" si="0"/>
        <v>324480</v>
      </c>
      <c r="F33" s="2">
        <f t="shared" si="2"/>
        <v>1733.3333333333333</v>
      </c>
      <c r="G33" s="7">
        <f t="shared" si="3"/>
        <v>178880</v>
      </c>
      <c r="H33" s="10"/>
    </row>
    <row r="34" spans="1:8" x14ac:dyDescent="0.3">
      <c r="A34" s="6">
        <v>33</v>
      </c>
      <c r="B34" s="7">
        <f t="shared" si="4"/>
        <v>520000</v>
      </c>
      <c r="C34" s="13">
        <f t="shared" si="1"/>
        <v>396</v>
      </c>
      <c r="D34" s="17">
        <f t="shared" si="5"/>
        <v>3.9E-2</v>
      </c>
      <c r="E34" s="2">
        <f t="shared" si="0"/>
        <v>334620</v>
      </c>
      <c r="F34" s="2">
        <f t="shared" si="2"/>
        <v>1733.3333333333333</v>
      </c>
      <c r="G34" s="7">
        <f t="shared" si="3"/>
        <v>168220</v>
      </c>
      <c r="H34" s="10"/>
    </row>
    <row r="35" spans="1:8" x14ac:dyDescent="0.3">
      <c r="A35" s="6">
        <v>34</v>
      </c>
      <c r="B35" s="7">
        <f t="shared" si="4"/>
        <v>520000</v>
      </c>
      <c r="C35" s="13">
        <f t="shared" si="1"/>
        <v>408</v>
      </c>
      <c r="D35" s="17">
        <f t="shared" si="5"/>
        <v>3.9E-2</v>
      </c>
      <c r="E35" s="2">
        <f t="shared" si="0"/>
        <v>344760</v>
      </c>
      <c r="F35" s="2">
        <f t="shared" si="2"/>
        <v>1733.3333333333333</v>
      </c>
      <c r="G35" s="7">
        <f t="shared" si="3"/>
        <v>157560</v>
      </c>
      <c r="H35" s="10"/>
    </row>
    <row r="36" spans="1:8" x14ac:dyDescent="0.3">
      <c r="A36" s="6">
        <v>35</v>
      </c>
      <c r="B36" s="7">
        <f t="shared" si="4"/>
        <v>520000</v>
      </c>
      <c r="C36" s="13">
        <f t="shared" si="1"/>
        <v>420</v>
      </c>
      <c r="D36" s="17">
        <f t="shared" si="5"/>
        <v>3.9E-2</v>
      </c>
      <c r="E36" s="2">
        <f t="shared" si="0"/>
        <v>354900</v>
      </c>
      <c r="F36" s="2">
        <f t="shared" si="2"/>
        <v>1733.3333333333333</v>
      </c>
      <c r="G36" s="7">
        <f t="shared" si="3"/>
        <v>146900</v>
      </c>
      <c r="H36" s="10"/>
    </row>
    <row r="37" spans="1:8" x14ac:dyDescent="0.3">
      <c r="A37" s="6">
        <v>36</v>
      </c>
      <c r="B37" s="7">
        <f t="shared" si="4"/>
        <v>520000</v>
      </c>
      <c r="C37" s="13">
        <f t="shared" si="1"/>
        <v>432</v>
      </c>
      <c r="D37" s="17">
        <f t="shared" si="5"/>
        <v>3.9E-2</v>
      </c>
      <c r="E37" s="2">
        <f t="shared" si="0"/>
        <v>365040</v>
      </c>
      <c r="F37" s="2">
        <f t="shared" si="2"/>
        <v>1733.3333333333333</v>
      </c>
      <c r="G37" s="7">
        <f t="shared" si="3"/>
        <v>136240</v>
      </c>
      <c r="H37" s="10"/>
    </row>
    <row r="38" spans="1:8" x14ac:dyDescent="0.3">
      <c r="A38" s="6">
        <v>37</v>
      </c>
      <c r="B38" s="7">
        <f t="shared" si="4"/>
        <v>520000</v>
      </c>
      <c r="C38" s="13">
        <f t="shared" si="1"/>
        <v>444</v>
      </c>
      <c r="D38" s="17">
        <f t="shared" si="5"/>
        <v>3.9E-2</v>
      </c>
      <c r="E38" s="2">
        <f t="shared" ref="E38:E49" si="6">D38/2*B38*A38</f>
        <v>375180</v>
      </c>
      <c r="F38" s="2">
        <f t="shared" si="2"/>
        <v>1733.3333333333333</v>
      </c>
      <c r="G38" s="7">
        <f t="shared" si="3"/>
        <v>125580</v>
      </c>
      <c r="H38" s="10"/>
    </row>
    <row r="39" spans="1:8" x14ac:dyDescent="0.3">
      <c r="A39" s="6">
        <v>38</v>
      </c>
      <c r="B39" s="7">
        <f t="shared" si="4"/>
        <v>520000</v>
      </c>
      <c r="C39" s="13">
        <f t="shared" si="1"/>
        <v>456</v>
      </c>
      <c r="D39" s="17">
        <f t="shared" si="5"/>
        <v>3.9E-2</v>
      </c>
      <c r="E39" s="2">
        <f t="shared" si="6"/>
        <v>385320</v>
      </c>
      <c r="F39" s="2">
        <f t="shared" si="2"/>
        <v>1733.3333333333333</v>
      </c>
      <c r="G39" s="7">
        <f t="shared" si="3"/>
        <v>114920</v>
      </c>
      <c r="H39" s="10"/>
    </row>
    <row r="40" spans="1:8" x14ac:dyDescent="0.3">
      <c r="A40" s="6">
        <v>39</v>
      </c>
      <c r="B40" s="7">
        <f t="shared" si="4"/>
        <v>520000</v>
      </c>
      <c r="C40" s="13">
        <f t="shared" si="1"/>
        <v>468</v>
      </c>
      <c r="D40" s="17">
        <f t="shared" si="5"/>
        <v>3.9E-2</v>
      </c>
      <c r="E40" s="2">
        <f t="shared" si="6"/>
        <v>395460</v>
      </c>
      <c r="F40" s="2">
        <f t="shared" si="2"/>
        <v>1733.3333333333333</v>
      </c>
      <c r="G40" s="7">
        <f t="shared" si="3"/>
        <v>104260</v>
      </c>
      <c r="H40" s="10"/>
    </row>
    <row r="41" spans="1:8" x14ac:dyDescent="0.3">
      <c r="A41" s="6">
        <v>40</v>
      </c>
      <c r="B41" s="7">
        <f t="shared" si="4"/>
        <v>520000</v>
      </c>
      <c r="C41" s="13">
        <f t="shared" si="1"/>
        <v>480</v>
      </c>
      <c r="D41" s="17">
        <f t="shared" si="5"/>
        <v>3.9E-2</v>
      </c>
      <c r="E41" s="2">
        <f t="shared" si="6"/>
        <v>405600</v>
      </c>
      <c r="F41" s="2">
        <f t="shared" si="2"/>
        <v>1733.3333333333333</v>
      </c>
      <c r="G41" s="7">
        <f t="shared" si="3"/>
        <v>93600</v>
      </c>
      <c r="H41" s="10"/>
    </row>
    <row r="42" spans="1:8" x14ac:dyDescent="0.3">
      <c r="A42" s="6">
        <v>41</v>
      </c>
      <c r="B42" s="7">
        <f t="shared" si="4"/>
        <v>520000</v>
      </c>
      <c r="C42" s="13">
        <f t="shared" si="1"/>
        <v>492</v>
      </c>
      <c r="D42" s="17">
        <f t="shared" si="5"/>
        <v>3.9E-2</v>
      </c>
      <c r="E42" s="2">
        <f t="shared" si="6"/>
        <v>415740</v>
      </c>
      <c r="F42" s="2">
        <f t="shared" si="2"/>
        <v>1733.3333333333333</v>
      </c>
      <c r="G42" s="7">
        <f t="shared" si="3"/>
        <v>82940</v>
      </c>
      <c r="H42" s="10"/>
    </row>
    <row r="43" spans="1:8" x14ac:dyDescent="0.3">
      <c r="A43" s="6">
        <v>42</v>
      </c>
      <c r="B43" s="7">
        <f t="shared" si="4"/>
        <v>520000</v>
      </c>
      <c r="C43" s="13">
        <f t="shared" si="1"/>
        <v>504</v>
      </c>
      <c r="D43" s="17">
        <f t="shared" si="5"/>
        <v>3.9E-2</v>
      </c>
      <c r="E43" s="2">
        <f t="shared" si="6"/>
        <v>425880</v>
      </c>
      <c r="F43" s="2">
        <f t="shared" si="2"/>
        <v>1733.3333333333333</v>
      </c>
      <c r="G43" s="7">
        <f t="shared" si="3"/>
        <v>72280</v>
      </c>
      <c r="H43" s="10"/>
    </row>
    <row r="44" spans="1:8" x14ac:dyDescent="0.3">
      <c r="A44" s="6">
        <v>43</v>
      </c>
      <c r="B44" s="7">
        <f t="shared" si="4"/>
        <v>520000</v>
      </c>
      <c r="C44" s="13">
        <f t="shared" si="1"/>
        <v>516</v>
      </c>
      <c r="D44" s="17">
        <f t="shared" si="5"/>
        <v>3.9E-2</v>
      </c>
      <c r="E44" s="2">
        <f t="shared" si="6"/>
        <v>436020</v>
      </c>
      <c r="F44" s="2">
        <f t="shared" si="2"/>
        <v>1733.3333333333333</v>
      </c>
      <c r="G44" s="7">
        <f t="shared" si="3"/>
        <v>61620</v>
      </c>
      <c r="H44" s="10"/>
    </row>
    <row r="45" spans="1:8" x14ac:dyDescent="0.3">
      <c r="A45" s="6">
        <v>44</v>
      </c>
      <c r="B45" s="7">
        <f t="shared" si="4"/>
        <v>520000</v>
      </c>
      <c r="C45" s="13">
        <f t="shared" si="1"/>
        <v>528</v>
      </c>
      <c r="D45" s="17">
        <f t="shared" si="5"/>
        <v>3.9E-2</v>
      </c>
      <c r="E45" s="2">
        <f t="shared" si="6"/>
        <v>446160</v>
      </c>
      <c r="F45" s="2">
        <f t="shared" si="2"/>
        <v>1733.3333333333333</v>
      </c>
      <c r="G45" s="7">
        <f t="shared" si="3"/>
        <v>50960</v>
      </c>
      <c r="H45" s="10"/>
    </row>
    <row r="46" spans="1:8" x14ac:dyDescent="0.3">
      <c r="A46" s="6">
        <v>45</v>
      </c>
      <c r="B46" s="7">
        <f t="shared" si="4"/>
        <v>520000</v>
      </c>
      <c r="C46" s="13">
        <f t="shared" si="1"/>
        <v>540</v>
      </c>
      <c r="D46" s="17">
        <f t="shared" si="5"/>
        <v>3.9E-2</v>
      </c>
      <c r="E46" s="2">
        <f t="shared" si="6"/>
        <v>456300</v>
      </c>
      <c r="F46" s="2">
        <f t="shared" si="2"/>
        <v>1733.3333333333333</v>
      </c>
      <c r="G46" s="7">
        <f t="shared" si="3"/>
        <v>40300</v>
      </c>
      <c r="H46" s="10"/>
    </row>
    <row r="47" spans="1:8" x14ac:dyDescent="0.3">
      <c r="A47" s="6">
        <v>46</v>
      </c>
      <c r="B47" s="7">
        <f t="shared" si="4"/>
        <v>520000</v>
      </c>
      <c r="C47" s="13">
        <f t="shared" si="1"/>
        <v>552</v>
      </c>
      <c r="D47" s="17">
        <f t="shared" si="5"/>
        <v>3.9E-2</v>
      </c>
      <c r="E47" s="2">
        <f t="shared" si="6"/>
        <v>466440</v>
      </c>
      <c r="F47" s="2">
        <f t="shared" si="2"/>
        <v>1733.3333333333333</v>
      </c>
      <c r="G47" s="7">
        <f t="shared" si="3"/>
        <v>29640</v>
      </c>
      <c r="H47" s="10"/>
    </row>
    <row r="48" spans="1:8" x14ac:dyDescent="0.3">
      <c r="A48" s="6">
        <v>47</v>
      </c>
      <c r="B48" s="7">
        <f t="shared" si="4"/>
        <v>520000</v>
      </c>
      <c r="C48" s="13">
        <f t="shared" si="1"/>
        <v>564</v>
      </c>
      <c r="D48" s="17">
        <f t="shared" si="5"/>
        <v>3.9E-2</v>
      </c>
      <c r="E48" s="2">
        <f t="shared" si="6"/>
        <v>476580</v>
      </c>
      <c r="F48" s="2">
        <f t="shared" si="2"/>
        <v>1733.3333333333333</v>
      </c>
      <c r="G48" s="7">
        <f t="shared" si="3"/>
        <v>18980</v>
      </c>
      <c r="H48" s="10"/>
    </row>
    <row r="49" spans="1:8" x14ac:dyDescent="0.3">
      <c r="A49" s="6">
        <v>48</v>
      </c>
      <c r="B49" s="7">
        <f t="shared" si="4"/>
        <v>520000</v>
      </c>
      <c r="C49" s="13">
        <f t="shared" si="1"/>
        <v>576</v>
      </c>
      <c r="D49" s="17">
        <f t="shared" si="5"/>
        <v>3.9E-2</v>
      </c>
      <c r="E49" s="2">
        <f t="shared" si="6"/>
        <v>486720</v>
      </c>
      <c r="F49" s="2">
        <f t="shared" si="2"/>
        <v>1733.3333333333333</v>
      </c>
      <c r="G49" s="7">
        <f t="shared" si="3"/>
        <v>8320</v>
      </c>
      <c r="H49" s="10"/>
    </row>
    <row r="50" spans="1:8" x14ac:dyDescent="0.3">
      <c r="A50" s="3"/>
      <c r="B50" s="1"/>
      <c r="C50" s="14"/>
      <c r="E50" s="1"/>
      <c r="F50" s="1"/>
      <c r="G50" s="1"/>
    </row>
    <row r="51" spans="1:8" x14ac:dyDescent="0.3">
      <c r="A51" s="3"/>
      <c r="B51" s="1"/>
      <c r="C51" s="14"/>
      <c r="E51" s="1"/>
      <c r="F51" s="1"/>
      <c r="G51" s="1"/>
    </row>
    <row r="52" spans="1:8" x14ac:dyDescent="0.3">
      <c r="A52" s="3"/>
      <c r="B52" s="1"/>
      <c r="C52" s="14"/>
      <c r="E52" s="1"/>
      <c r="F52" s="1"/>
      <c r="G52" s="1"/>
    </row>
    <row r="53" spans="1:8" x14ac:dyDescent="0.3">
      <c r="A53" s="3"/>
      <c r="B53" s="1"/>
      <c r="C53" s="14"/>
      <c r="E53" s="1"/>
      <c r="F53" s="1"/>
      <c r="G53" s="1"/>
    </row>
    <row r="54" spans="1:8" x14ac:dyDescent="0.3">
      <c r="A54" s="3"/>
      <c r="B54" s="1"/>
      <c r="C54" s="14"/>
      <c r="E54" s="1"/>
      <c r="F54" s="1"/>
      <c r="G54" s="1"/>
    </row>
    <row r="55" spans="1:8" x14ac:dyDescent="0.3">
      <c r="A55" s="3"/>
      <c r="B55" s="1"/>
      <c r="C55" s="14"/>
      <c r="E55" s="1"/>
      <c r="F55" s="1"/>
      <c r="G55" s="1"/>
    </row>
    <row r="56" spans="1:8" x14ac:dyDescent="0.3">
      <c r="A56" s="3"/>
      <c r="B56" s="1"/>
      <c r="C56" s="14"/>
      <c r="E56" s="1"/>
      <c r="F56" s="1"/>
      <c r="G56" s="1"/>
    </row>
    <row r="57" spans="1:8" x14ac:dyDescent="0.3">
      <c r="A57" s="3"/>
      <c r="B57" s="1"/>
      <c r="C57" s="14"/>
      <c r="E57" s="1"/>
      <c r="F57" s="1"/>
      <c r="G57" s="1"/>
    </row>
    <row r="58" spans="1:8" x14ac:dyDescent="0.3">
      <c r="A58" s="3"/>
      <c r="B58" s="1"/>
      <c r="C58" s="14"/>
      <c r="E58" s="1"/>
      <c r="F58" s="1"/>
      <c r="G58" s="1"/>
    </row>
    <row r="59" spans="1:8" x14ac:dyDescent="0.3">
      <c r="A59" s="3"/>
      <c r="B59" s="1"/>
      <c r="C59" s="14"/>
      <c r="E59" s="1"/>
      <c r="F59" s="1"/>
      <c r="G59" s="1"/>
    </row>
    <row r="60" spans="1:8" x14ac:dyDescent="0.3">
      <c r="A60" s="3"/>
      <c r="B60" s="1"/>
      <c r="C60" s="14"/>
      <c r="E60" s="1"/>
      <c r="F60" s="1"/>
      <c r="G60" s="1"/>
    </row>
    <row r="61" spans="1:8" x14ac:dyDescent="0.3">
      <c r="A61" s="3"/>
      <c r="B61" s="1"/>
      <c r="C61" s="14"/>
      <c r="E61" s="1"/>
      <c r="F61" s="1"/>
      <c r="G61" s="1"/>
    </row>
    <row r="62" spans="1:8" x14ac:dyDescent="0.3">
      <c r="A62" s="3"/>
      <c r="B62" s="1"/>
      <c r="C62" s="14"/>
      <c r="E62" s="1"/>
      <c r="F62" s="1"/>
      <c r="G62" s="1"/>
    </row>
    <row r="63" spans="1:8" x14ac:dyDescent="0.3">
      <c r="A63" s="3"/>
      <c r="B63" s="1"/>
      <c r="C63" s="14"/>
      <c r="E63" s="1"/>
      <c r="F63" s="1"/>
      <c r="G63" s="1"/>
    </row>
    <row r="64" spans="1:8" x14ac:dyDescent="0.3">
      <c r="A64" s="3"/>
      <c r="B64" s="1"/>
      <c r="C64" s="14"/>
      <c r="E64" s="1"/>
      <c r="F64" s="1"/>
      <c r="G64" s="1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C4FF-68C5-474C-9C06-BA304A8021DA}">
  <dimension ref="A1:G49"/>
  <sheetViews>
    <sheetView workbookViewId="0">
      <selection activeCell="B3" sqref="B3"/>
    </sheetView>
  </sheetViews>
  <sheetFormatPr defaultRowHeight="14.4" x14ac:dyDescent="0.3"/>
  <cols>
    <col min="1" max="1" width="8.77734375" bestFit="1" customWidth="1"/>
    <col min="2" max="2" width="14.21875" bestFit="1" customWidth="1"/>
    <col min="3" max="3" width="11.6640625" style="20" customWidth="1"/>
    <col min="4" max="4" width="14.88671875" customWidth="1"/>
    <col min="5" max="5" width="11.21875" bestFit="1" customWidth="1"/>
    <col min="6" max="6" width="13.109375" customWidth="1"/>
    <col min="7" max="7" width="13.77734375" customWidth="1"/>
  </cols>
  <sheetData>
    <row r="1" spans="1:7" ht="43.2" x14ac:dyDescent="0.3">
      <c r="A1" s="8" t="s">
        <v>0</v>
      </c>
      <c r="B1" s="9" t="s">
        <v>1</v>
      </c>
      <c r="C1" s="12" t="s">
        <v>2</v>
      </c>
      <c r="D1" s="11" t="s">
        <v>3</v>
      </c>
      <c r="E1" s="5" t="s">
        <v>4</v>
      </c>
      <c r="F1" s="5" t="s">
        <v>5</v>
      </c>
      <c r="G1" s="9" t="s">
        <v>6</v>
      </c>
    </row>
    <row r="2" spans="1:7" x14ac:dyDescent="0.3">
      <c r="A2" s="6">
        <v>1</v>
      </c>
      <c r="B2" s="7">
        <v>480000</v>
      </c>
      <c r="C2" s="19">
        <f>A2*12</f>
        <v>12</v>
      </c>
      <c r="D2" s="16">
        <v>3.9E-2</v>
      </c>
      <c r="E2" s="2">
        <f t="shared" ref="E2:E49" si="0">D2/2*B2*A2</f>
        <v>9360</v>
      </c>
      <c r="F2" s="2">
        <f>B2/25/12</f>
        <v>1600</v>
      </c>
      <c r="G2" s="7">
        <f>B2-(F2*C2)+E2</f>
        <v>470160</v>
      </c>
    </row>
    <row r="3" spans="1:7" x14ac:dyDescent="0.3">
      <c r="A3" s="6">
        <v>2</v>
      </c>
      <c r="B3" s="7">
        <f>B2</f>
        <v>480000</v>
      </c>
      <c r="C3" s="19">
        <f t="shared" ref="C3:C49" si="1">A3*12</f>
        <v>24</v>
      </c>
      <c r="D3" s="17">
        <f>D2</f>
        <v>3.9E-2</v>
      </c>
      <c r="E3" s="2">
        <f t="shared" si="0"/>
        <v>18720</v>
      </c>
      <c r="F3" s="2">
        <f t="shared" ref="F3:F49" si="2">B3/25/12</f>
        <v>1600</v>
      </c>
      <c r="G3" s="7">
        <f t="shared" ref="G3:G49" si="3">B3-(F3*C3)+E3</f>
        <v>460320</v>
      </c>
    </row>
    <row r="4" spans="1:7" x14ac:dyDescent="0.3">
      <c r="A4" s="6">
        <v>3</v>
      </c>
      <c r="B4" s="7">
        <f t="shared" ref="B4:B49" si="4">B3</f>
        <v>480000</v>
      </c>
      <c r="C4" s="19">
        <f t="shared" si="1"/>
        <v>36</v>
      </c>
      <c r="D4" s="17">
        <f t="shared" ref="D4:D49" si="5">D3</f>
        <v>3.9E-2</v>
      </c>
      <c r="E4" s="2">
        <f t="shared" si="0"/>
        <v>28080</v>
      </c>
      <c r="F4" s="2">
        <f t="shared" si="2"/>
        <v>1600</v>
      </c>
      <c r="G4" s="7">
        <f t="shared" si="3"/>
        <v>450480</v>
      </c>
    </row>
    <row r="5" spans="1:7" x14ac:dyDescent="0.3">
      <c r="A5" s="6">
        <v>4</v>
      </c>
      <c r="B5" s="7">
        <f t="shared" si="4"/>
        <v>480000</v>
      </c>
      <c r="C5" s="19">
        <f t="shared" si="1"/>
        <v>48</v>
      </c>
      <c r="D5" s="17">
        <f t="shared" si="5"/>
        <v>3.9E-2</v>
      </c>
      <c r="E5" s="2">
        <f t="shared" si="0"/>
        <v>37440</v>
      </c>
      <c r="F5" s="2">
        <f t="shared" si="2"/>
        <v>1600</v>
      </c>
      <c r="G5" s="7">
        <f t="shared" si="3"/>
        <v>440640</v>
      </c>
    </row>
    <row r="6" spans="1:7" x14ac:dyDescent="0.3">
      <c r="A6" s="6">
        <v>5</v>
      </c>
      <c r="B6" s="7">
        <f t="shared" si="4"/>
        <v>480000</v>
      </c>
      <c r="C6" s="19">
        <f t="shared" si="1"/>
        <v>60</v>
      </c>
      <c r="D6" s="17">
        <f t="shared" si="5"/>
        <v>3.9E-2</v>
      </c>
      <c r="E6" s="2">
        <f t="shared" si="0"/>
        <v>46800</v>
      </c>
      <c r="F6" s="2">
        <f t="shared" si="2"/>
        <v>1600</v>
      </c>
      <c r="G6" s="7">
        <f t="shared" si="3"/>
        <v>430800</v>
      </c>
    </row>
    <row r="7" spans="1:7" x14ac:dyDescent="0.3">
      <c r="A7" s="6">
        <v>6</v>
      </c>
      <c r="B7" s="7">
        <f t="shared" si="4"/>
        <v>480000</v>
      </c>
      <c r="C7" s="19">
        <f t="shared" si="1"/>
        <v>72</v>
      </c>
      <c r="D7" s="17">
        <f t="shared" si="5"/>
        <v>3.9E-2</v>
      </c>
      <c r="E7" s="2">
        <f t="shared" si="0"/>
        <v>56160</v>
      </c>
      <c r="F7" s="2">
        <f t="shared" si="2"/>
        <v>1600</v>
      </c>
      <c r="G7" s="7">
        <f t="shared" si="3"/>
        <v>420960</v>
      </c>
    </row>
    <row r="8" spans="1:7" x14ac:dyDescent="0.3">
      <c r="A8" s="6">
        <v>7</v>
      </c>
      <c r="B8" s="7">
        <f t="shared" si="4"/>
        <v>480000</v>
      </c>
      <c r="C8" s="19">
        <f t="shared" si="1"/>
        <v>84</v>
      </c>
      <c r="D8" s="17">
        <f t="shared" si="5"/>
        <v>3.9E-2</v>
      </c>
      <c r="E8" s="2">
        <f t="shared" si="0"/>
        <v>65520</v>
      </c>
      <c r="F8" s="2">
        <f t="shared" si="2"/>
        <v>1600</v>
      </c>
      <c r="G8" s="7">
        <f t="shared" si="3"/>
        <v>411120</v>
      </c>
    </row>
    <row r="9" spans="1:7" x14ac:dyDescent="0.3">
      <c r="A9" s="6">
        <v>8</v>
      </c>
      <c r="B9" s="7">
        <f t="shared" si="4"/>
        <v>480000</v>
      </c>
      <c r="C9" s="19">
        <f t="shared" si="1"/>
        <v>96</v>
      </c>
      <c r="D9" s="17">
        <f t="shared" si="5"/>
        <v>3.9E-2</v>
      </c>
      <c r="E9" s="2">
        <f t="shared" si="0"/>
        <v>74880</v>
      </c>
      <c r="F9" s="2">
        <f t="shared" si="2"/>
        <v>1600</v>
      </c>
      <c r="G9" s="7">
        <f t="shared" si="3"/>
        <v>401280</v>
      </c>
    </row>
    <row r="10" spans="1:7" x14ac:dyDescent="0.3">
      <c r="A10" s="6">
        <v>9</v>
      </c>
      <c r="B10" s="7">
        <f t="shared" si="4"/>
        <v>480000</v>
      </c>
      <c r="C10" s="19">
        <f t="shared" si="1"/>
        <v>108</v>
      </c>
      <c r="D10" s="17">
        <f t="shared" si="5"/>
        <v>3.9E-2</v>
      </c>
      <c r="E10" s="2">
        <f t="shared" si="0"/>
        <v>84240</v>
      </c>
      <c r="F10" s="2">
        <f t="shared" si="2"/>
        <v>1600</v>
      </c>
      <c r="G10" s="7">
        <f t="shared" si="3"/>
        <v>391440</v>
      </c>
    </row>
    <row r="11" spans="1:7" x14ac:dyDescent="0.3">
      <c r="A11" s="6">
        <v>10</v>
      </c>
      <c r="B11" s="7">
        <f t="shared" si="4"/>
        <v>480000</v>
      </c>
      <c r="C11" s="19">
        <f t="shared" si="1"/>
        <v>120</v>
      </c>
      <c r="D11" s="17">
        <f t="shared" si="5"/>
        <v>3.9E-2</v>
      </c>
      <c r="E11" s="2">
        <f t="shared" si="0"/>
        <v>93600</v>
      </c>
      <c r="F11" s="2">
        <f t="shared" si="2"/>
        <v>1600</v>
      </c>
      <c r="G11" s="7">
        <f t="shared" si="3"/>
        <v>381600</v>
      </c>
    </row>
    <row r="12" spans="1:7" x14ac:dyDescent="0.3">
      <c r="A12" s="6">
        <v>11</v>
      </c>
      <c r="B12" s="7">
        <f t="shared" si="4"/>
        <v>480000</v>
      </c>
      <c r="C12" s="19">
        <f t="shared" si="1"/>
        <v>132</v>
      </c>
      <c r="D12" s="17">
        <f t="shared" si="5"/>
        <v>3.9E-2</v>
      </c>
      <c r="E12" s="2">
        <f t="shared" si="0"/>
        <v>102960</v>
      </c>
      <c r="F12" s="2">
        <f t="shared" si="2"/>
        <v>1600</v>
      </c>
      <c r="G12" s="7">
        <f t="shared" si="3"/>
        <v>371760</v>
      </c>
    </row>
    <row r="13" spans="1:7" x14ac:dyDescent="0.3">
      <c r="A13" s="6">
        <v>12</v>
      </c>
      <c r="B13" s="7">
        <f t="shared" si="4"/>
        <v>480000</v>
      </c>
      <c r="C13" s="19">
        <f t="shared" si="1"/>
        <v>144</v>
      </c>
      <c r="D13" s="17">
        <f t="shared" si="5"/>
        <v>3.9E-2</v>
      </c>
      <c r="E13" s="2">
        <f t="shared" si="0"/>
        <v>112320</v>
      </c>
      <c r="F13" s="2">
        <f t="shared" si="2"/>
        <v>1600</v>
      </c>
      <c r="G13" s="7">
        <f t="shared" si="3"/>
        <v>361920</v>
      </c>
    </row>
    <row r="14" spans="1:7" x14ac:dyDescent="0.3">
      <c r="A14" s="6">
        <v>13</v>
      </c>
      <c r="B14" s="7">
        <f t="shared" si="4"/>
        <v>480000</v>
      </c>
      <c r="C14" s="19">
        <f t="shared" si="1"/>
        <v>156</v>
      </c>
      <c r="D14" s="17">
        <f t="shared" si="5"/>
        <v>3.9E-2</v>
      </c>
      <c r="E14" s="2">
        <f t="shared" si="0"/>
        <v>121680</v>
      </c>
      <c r="F14" s="2">
        <f t="shared" si="2"/>
        <v>1600</v>
      </c>
      <c r="G14" s="7">
        <f t="shared" si="3"/>
        <v>352080</v>
      </c>
    </row>
    <row r="15" spans="1:7" x14ac:dyDescent="0.3">
      <c r="A15" s="6">
        <v>14</v>
      </c>
      <c r="B15" s="7">
        <f t="shared" si="4"/>
        <v>480000</v>
      </c>
      <c r="C15" s="19">
        <f t="shared" si="1"/>
        <v>168</v>
      </c>
      <c r="D15" s="17">
        <f t="shared" si="5"/>
        <v>3.9E-2</v>
      </c>
      <c r="E15" s="2">
        <f t="shared" si="0"/>
        <v>131040</v>
      </c>
      <c r="F15" s="2">
        <f t="shared" si="2"/>
        <v>1600</v>
      </c>
      <c r="G15" s="7">
        <f t="shared" si="3"/>
        <v>342240</v>
      </c>
    </row>
    <row r="16" spans="1:7" x14ac:dyDescent="0.3">
      <c r="A16" s="6">
        <v>15</v>
      </c>
      <c r="B16" s="7">
        <f t="shared" si="4"/>
        <v>480000</v>
      </c>
      <c r="C16" s="19">
        <f t="shared" si="1"/>
        <v>180</v>
      </c>
      <c r="D16" s="17">
        <f t="shared" si="5"/>
        <v>3.9E-2</v>
      </c>
      <c r="E16" s="2">
        <f t="shared" si="0"/>
        <v>140400</v>
      </c>
      <c r="F16" s="2">
        <f t="shared" si="2"/>
        <v>1600</v>
      </c>
      <c r="G16" s="7">
        <f t="shared" si="3"/>
        <v>332400</v>
      </c>
    </row>
    <row r="17" spans="1:7" x14ac:dyDescent="0.3">
      <c r="A17" s="6">
        <v>16</v>
      </c>
      <c r="B17" s="7">
        <f t="shared" si="4"/>
        <v>480000</v>
      </c>
      <c r="C17" s="19">
        <f t="shared" si="1"/>
        <v>192</v>
      </c>
      <c r="D17" s="17">
        <f t="shared" si="5"/>
        <v>3.9E-2</v>
      </c>
      <c r="E17" s="2">
        <f t="shared" si="0"/>
        <v>149760</v>
      </c>
      <c r="F17" s="2">
        <f t="shared" si="2"/>
        <v>1600</v>
      </c>
      <c r="G17" s="7">
        <f t="shared" si="3"/>
        <v>322560</v>
      </c>
    </row>
    <row r="18" spans="1:7" x14ac:dyDescent="0.3">
      <c r="A18" s="6">
        <v>17</v>
      </c>
      <c r="B18" s="7">
        <f t="shared" si="4"/>
        <v>480000</v>
      </c>
      <c r="C18" s="19">
        <f t="shared" si="1"/>
        <v>204</v>
      </c>
      <c r="D18" s="17">
        <f t="shared" si="5"/>
        <v>3.9E-2</v>
      </c>
      <c r="E18" s="2">
        <f t="shared" si="0"/>
        <v>159120</v>
      </c>
      <c r="F18" s="2">
        <f t="shared" si="2"/>
        <v>1600</v>
      </c>
      <c r="G18" s="7">
        <f t="shared" si="3"/>
        <v>312720</v>
      </c>
    </row>
    <row r="19" spans="1:7" x14ac:dyDescent="0.3">
      <c r="A19" s="6">
        <v>18</v>
      </c>
      <c r="B19" s="7">
        <f t="shared" si="4"/>
        <v>480000</v>
      </c>
      <c r="C19" s="19">
        <f t="shared" si="1"/>
        <v>216</v>
      </c>
      <c r="D19" s="17">
        <f t="shared" si="5"/>
        <v>3.9E-2</v>
      </c>
      <c r="E19" s="2">
        <f t="shared" si="0"/>
        <v>168480</v>
      </c>
      <c r="F19" s="2">
        <f t="shared" si="2"/>
        <v>1600</v>
      </c>
      <c r="G19" s="7">
        <f t="shared" si="3"/>
        <v>302880</v>
      </c>
    </row>
    <row r="20" spans="1:7" x14ac:dyDescent="0.3">
      <c r="A20" s="6">
        <v>19</v>
      </c>
      <c r="B20" s="7">
        <f t="shared" si="4"/>
        <v>480000</v>
      </c>
      <c r="C20" s="19">
        <f t="shared" si="1"/>
        <v>228</v>
      </c>
      <c r="D20" s="17">
        <f t="shared" si="5"/>
        <v>3.9E-2</v>
      </c>
      <c r="E20" s="2">
        <f t="shared" si="0"/>
        <v>177840</v>
      </c>
      <c r="F20" s="2">
        <f t="shared" si="2"/>
        <v>1600</v>
      </c>
      <c r="G20" s="7">
        <f t="shared" si="3"/>
        <v>293040</v>
      </c>
    </row>
    <row r="21" spans="1:7" x14ac:dyDescent="0.3">
      <c r="A21" s="6">
        <v>20</v>
      </c>
      <c r="B21" s="7">
        <f t="shared" si="4"/>
        <v>480000</v>
      </c>
      <c r="C21" s="19">
        <f t="shared" si="1"/>
        <v>240</v>
      </c>
      <c r="D21" s="17">
        <f t="shared" si="5"/>
        <v>3.9E-2</v>
      </c>
      <c r="E21" s="2">
        <f t="shared" si="0"/>
        <v>187200</v>
      </c>
      <c r="F21" s="2">
        <f t="shared" si="2"/>
        <v>1600</v>
      </c>
      <c r="G21" s="7">
        <f t="shared" si="3"/>
        <v>283200</v>
      </c>
    </row>
    <row r="22" spans="1:7" x14ac:dyDescent="0.3">
      <c r="A22" s="6">
        <v>21</v>
      </c>
      <c r="B22" s="7">
        <f t="shared" si="4"/>
        <v>480000</v>
      </c>
      <c r="C22" s="19">
        <f t="shared" si="1"/>
        <v>252</v>
      </c>
      <c r="D22" s="17">
        <f t="shared" si="5"/>
        <v>3.9E-2</v>
      </c>
      <c r="E22" s="2">
        <f t="shared" si="0"/>
        <v>196560</v>
      </c>
      <c r="F22" s="2">
        <f t="shared" si="2"/>
        <v>1600</v>
      </c>
      <c r="G22" s="7">
        <f t="shared" si="3"/>
        <v>273360</v>
      </c>
    </row>
    <row r="23" spans="1:7" x14ac:dyDescent="0.3">
      <c r="A23" s="6">
        <v>22</v>
      </c>
      <c r="B23" s="7">
        <f t="shared" si="4"/>
        <v>480000</v>
      </c>
      <c r="C23" s="19">
        <f t="shared" si="1"/>
        <v>264</v>
      </c>
      <c r="D23" s="17">
        <f t="shared" si="5"/>
        <v>3.9E-2</v>
      </c>
      <c r="E23" s="2">
        <f t="shared" si="0"/>
        <v>205920</v>
      </c>
      <c r="F23" s="2">
        <f t="shared" si="2"/>
        <v>1600</v>
      </c>
      <c r="G23" s="7">
        <f t="shared" si="3"/>
        <v>263520</v>
      </c>
    </row>
    <row r="24" spans="1:7" x14ac:dyDescent="0.3">
      <c r="A24" s="6">
        <v>23</v>
      </c>
      <c r="B24" s="7">
        <f t="shared" si="4"/>
        <v>480000</v>
      </c>
      <c r="C24" s="19">
        <f t="shared" si="1"/>
        <v>276</v>
      </c>
      <c r="D24" s="17">
        <f t="shared" si="5"/>
        <v>3.9E-2</v>
      </c>
      <c r="E24" s="2">
        <f t="shared" si="0"/>
        <v>215280</v>
      </c>
      <c r="F24" s="2">
        <f t="shared" si="2"/>
        <v>1600</v>
      </c>
      <c r="G24" s="7">
        <f t="shared" si="3"/>
        <v>253680</v>
      </c>
    </row>
    <row r="25" spans="1:7" x14ac:dyDescent="0.3">
      <c r="A25" s="6">
        <v>24</v>
      </c>
      <c r="B25" s="7">
        <f t="shared" si="4"/>
        <v>480000</v>
      </c>
      <c r="C25" s="19">
        <f t="shared" si="1"/>
        <v>288</v>
      </c>
      <c r="D25" s="17">
        <f t="shared" si="5"/>
        <v>3.9E-2</v>
      </c>
      <c r="E25" s="2">
        <f t="shared" si="0"/>
        <v>224640</v>
      </c>
      <c r="F25" s="2">
        <f t="shared" si="2"/>
        <v>1600</v>
      </c>
      <c r="G25" s="7">
        <f t="shared" si="3"/>
        <v>243840</v>
      </c>
    </row>
    <row r="26" spans="1:7" x14ac:dyDescent="0.3">
      <c r="A26" s="21">
        <v>25</v>
      </c>
      <c r="B26" s="22">
        <f t="shared" si="4"/>
        <v>480000</v>
      </c>
      <c r="C26" s="23">
        <f t="shared" si="1"/>
        <v>300</v>
      </c>
      <c r="D26" s="24">
        <f t="shared" si="5"/>
        <v>3.9E-2</v>
      </c>
      <c r="E26" s="25">
        <f t="shared" si="0"/>
        <v>234000</v>
      </c>
      <c r="F26" s="25">
        <f t="shared" si="2"/>
        <v>1600</v>
      </c>
      <c r="G26" s="22">
        <f t="shared" si="3"/>
        <v>234000</v>
      </c>
    </row>
    <row r="27" spans="1:7" x14ac:dyDescent="0.3">
      <c r="A27" s="6">
        <v>26</v>
      </c>
      <c r="B27" s="7">
        <f t="shared" si="4"/>
        <v>480000</v>
      </c>
      <c r="C27" s="19">
        <f t="shared" si="1"/>
        <v>312</v>
      </c>
      <c r="D27" s="17">
        <f t="shared" si="5"/>
        <v>3.9E-2</v>
      </c>
      <c r="E27" s="2">
        <f t="shared" si="0"/>
        <v>243360</v>
      </c>
      <c r="F27" s="2">
        <f t="shared" si="2"/>
        <v>1600</v>
      </c>
      <c r="G27" s="7">
        <f t="shared" si="3"/>
        <v>224160</v>
      </c>
    </row>
    <row r="28" spans="1:7" x14ac:dyDescent="0.3">
      <c r="A28" s="6">
        <v>27</v>
      </c>
      <c r="B28" s="7">
        <f t="shared" si="4"/>
        <v>480000</v>
      </c>
      <c r="C28" s="19">
        <f t="shared" si="1"/>
        <v>324</v>
      </c>
      <c r="D28" s="17">
        <f t="shared" si="5"/>
        <v>3.9E-2</v>
      </c>
      <c r="E28" s="2">
        <f t="shared" si="0"/>
        <v>252720</v>
      </c>
      <c r="F28" s="2">
        <f t="shared" si="2"/>
        <v>1600</v>
      </c>
      <c r="G28" s="7">
        <f t="shared" si="3"/>
        <v>214320</v>
      </c>
    </row>
    <row r="29" spans="1:7" x14ac:dyDescent="0.3">
      <c r="A29" s="6">
        <v>28</v>
      </c>
      <c r="B29" s="7">
        <f t="shared" si="4"/>
        <v>480000</v>
      </c>
      <c r="C29" s="19">
        <f t="shared" si="1"/>
        <v>336</v>
      </c>
      <c r="D29" s="17">
        <f t="shared" si="5"/>
        <v>3.9E-2</v>
      </c>
      <c r="E29" s="2">
        <f t="shared" si="0"/>
        <v>262080</v>
      </c>
      <c r="F29" s="2">
        <f t="shared" si="2"/>
        <v>1600</v>
      </c>
      <c r="G29" s="7">
        <f t="shared" si="3"/>
        <v>204480</v>
      </c>
    </row>
    <row r="30" spans="1:7" x14ac:dyDescent="0.3">
      <c r="A30" s="6">
        <v>29</v>
      </c>
      <c r="B30" s="7">
        <f t="shared" si="4"/>
        <v>480000</v>
      </c>
      <c r="C30" s="19">
        <f t="shared" si="1"/>
        <v>348</v>
      </c>
      <c r="D30" s="17">
        <f t="shared" si="5"/>
        <v>3.9E-2</v>
      </c>
      <c r="E30" s="2">
        <f t="shared" si="0"/>
        <v>271440</v>
      </c>
      <c r="F30" s="2">
        <f t="shared" si="2"/>
        <v>1600</v>
      </c>
      <c r="G30" s="7">
        <f t="shared" si="3"/>
        <v>194640</v>
      </c>
    </row>
    <row r="31" spans="1:7" x14ac:dyDescent="0.3">
      <c r="A31" s="6">
        <v>30</v>
      </c>
      <c r="B31" s="7">
        <f t="shared" si="4"/>
        <v>480000</v>
      </c>
      <c r="C31" s="19">
        <f t="shared" si="1"/>
        <v>360</v>
      </c>
      <c r="D31" s="17">
        <f t="shared" si="5"/>
        <v>3.9E-2</v>
      </c>
      <c r="E31" s="2">
        <f t="shared" si="0"/>
        <v>280800</v>
      </c>
      <c r="F31" s="2">
        <f t="shared" si="2"/>
        <v>1600</v>
      </c>
      <c r="G31" s="7">
        <f t="shared" si="3"/>
        <v>184800</v>
      </c>
    </row>
    <row r="32" spans="1:7" x14ac:dyDescent="0.3">
      <c r="A32" s="6">
        <v>31</v>
      </c>
      <c r="B32" s="7">
        <f t="shared" si="4"/>
        <v>480000</v>
      </c>
      <c r="C32" s="19">
        <f t="shared" si="1"/>
        <v>372</v>
      </c>
      <c r="D32" s="17">
        <f t="shared" si="5"/>
        <v>3.9E-2</v>
      </c>
      <c r="E32" s="2">
        <f t="shared" si="0"/>
        <v>290160</v>
      </c>
      <c r="F32" s="2">
        <f t="shared" si="2"/>
        <v>1600</v>
      </c>
      <c r="G32" s="7">
        <f t="shared" si="3"/>
        <v>174960</v>
      </c>
    </row>
    <row r="33" spans="1:7" x14ac:dyDescent="0.3">
      <c r="A33" s="6">
        <v>32</v>
      </c>
      <c r="B33" s="7">
        <f t="shared" si="4"/>
        <v>480000</v>
      </c>
      <c r="C33" s="19">
        <f t="shared" si="1"/>
        <v>384</v>
      </c>
      <c r="D33" s="17">
        <f t="shared" si="5"/>
        <v>3.9E-2</v>
      </c>
      <c r="E33" s="2">
        <f t="shared" si="0"/>
        <v>299520</v>
      </c>
      <c r="F33" s="2">
        <f t="shared" si="2"/>
        <v>1600</v>
      </c>
      <c r="G33" s="7">
        <f t="shared" si="3"/>
        <v>165120</v>
      </c>
    </row>
    <row r="34" spans="1:7" x14ac:dyDescent="0.3">
      <c r="A34" s="6">
        <v>33</v>
      </c>
      <c r="B34" s="7">
        <f t="shared" si="4"/>
        <v>480000</v>
      </c>
      <c r="C34" s="19">
        <f t="shared" si="1"/>
        <v>396</v>
      </c>
      <c r="D34" s="17">
        <f t="shared" si="5"/>
        <v>3.9E-2</v>
      </c>
      <c r="E34" s="2">
        <f t="shared" si="0"/>
        <v>308880</v>
      </c>
      <c r="F34" s="2">
        <f t="shared" si="2"/>
        <v>1600</v>
      </c>
      <c r="G34" s="7">
        <f t="shared" si="3"/>
        <v>155280</v>
      </c>
    </row>
    <row r="35" spans="1:7" x14ac:dyDescent="0.3">
      <c r="A35" s="6">
        <v>34</v>
      </c>
      <c r="B35" s="7">
        <f t="shared" si="4"/>
        <v>480000</v>
      </c>
      <c r="C35" s="19">
        <f t="shared" si="1"/>
        <v>408</v>
      </c>
      <c r="D35" s="17">
        <f t="shared" si="5"/>
        <v>3.9E-2</v>
      </c>
      <c r="E35" s="2">
        <f t="shared" si="0"/>
        <v>318240</v>
      </c>
      <c r="F35" s="2">
        <f t="shared" si="2"/>
        <v>1600</v>
      </c>
      <c r="G35" s="7">
        <f t="shared" si="3"/>
        <v>145440</v>
      </c>
    </row>
    <row r="36" spans="1:7" x14ac:dyDescent="0.3">
      <c r="A36" s="6">
        <v>35</v>
      </c>
      <c r="B36" s="7">
        <f t="shared" si="4"/>
        <v>480000</v>
      </c>
      <c r="C36" s="19">
        <f t="shared" si="1"/>
        <v>420</v>
      </c>
      <c r="D36" s="17">
        <f t="shared" si="5"/>
        <v>3.9E-2</v>
      </c>
      <c r="E36" s="2">
        <f t="shared" si="0"/>
        <v>327600</v>
      </c>
      <c r="F36" s="2">
        <f t="shared" si="2"/>
        <v>1600</v>
      </c>
      <c r="G36" s="7">
        <f t="shared" si="3"/>
        <v>135600</v>
      </c>
    </row>
    <row r="37" spans="1:7" x14ac:dyDescent="0.3">
      <c r="A37" s="6">
        <v>36</v>
      </c>
      <c r="B37" s="7">
        <f t="shared" si="4"/>
        <v>480000</v>
      </c>
      <c r="C37" s="19">
        <f t="shared" si="1"/>
        <v>432</v>
      </c>
      <c r="D37" s="17">
        <f t="shared" si="5"/>
        <v>3.9E-2</v>
      </c>
      <c r="E37" s="2">
        <f t="shared" si="0"/>
        <v>336960</v>
      </c>
      <c r="F37" s="2">
        <f t="shared" si="2"/>
        <v>1600</v>
      </c>
      <c r="G37" s="7">
        <f t="shared" si="3"/>
        <v>125760</v>
      </c>
    </row>
    <row r="38" spans="1:7" x14ac:dyDescent="0.3">
      <c r="A38" s="6">
        <v>37</v>
      </c>
      <c r="B38" s="7">
        <f t="shared" si="4"/>
        <v>480000</v>
      </c>
      <c r="C38" s="19">
        <f t="shared" si="1"/>
        <v>444</v>
      </c>
      <c r="D38" s="17">
        <f t="shared" si="5"/>
        <v>3.9E-2</v>
      </c>
      <c r="E38" s="2">
        <f t="shared" si="0"/>
        <v>346320</v>
      </c>
      <c r="F38" s="2">
        <f t="shared" si="2"/>
        <v>1600</v>
      </c>
      <c r="G38" s="7">
        <f t="shared" si="3"/>
        <v>115920</v>
      </c>
    </row>
    <row r="39" spans="1:7" x14ac:dyDescent="0.3">
      <c r="A39" s="6">
        <v>38</v>
      </c>
      <c r="B39" s="7">
        <f t="shared" si="4"/>
        <v>480000</v>
      </c>
      <c r="C39" s="19">
        <f t="shared" si="1"/>
        <v>456</v>
      </c>
      <c r="D39" s="17">
        <f t="shared" si="5"/>
        <v>3.9E-2</v>
      </c>
      <c r="E39" s="2">
        <f t="shared" si="0"/>
        <v>355680</v>
      </c>
      <c r="F39" s="2">
        <f t="shared" si="2"/>
        <v>1600</v>
      </c>
      <c r="G39" s="7">
        <f t="shared" si="3"/>
        <v>106080</v>
      </c>
    </row>
    <row r="40" spans="1:7" x14ac:dyDescent="0.3">
      <c r="A40" s="6">
        <v>39</v>
      </c>
      <c r="B40" s="7">
        <f t="shared" si="4"/>
        <v>480000</v>
      </c>
      <c r="C40" s="19">
        <f t="shared" si="1"/>
        <v>468</v>
      </c>
      <c r="D40" s="17">
        <f t="shared" si="5"/>
        <v>3.9E-2</v>
      </c>
      <c r="E40" s="2">
        <f t="shared" si="0"/>
        <v>365040</v>
      </c>
      <c r="F40" s="2">
        <f t="shared" si="2"/>
        <v>1600</v>
      </c>
      <c r="G40" s="7">
        <f t="shared" si="3"/>
        <v>96240</v>
      </c>
    </row>
    <row r="41" spans="1:7" x14ac:dyDescent="0.3">
      <c r="A41" s="6">
        <v>40</v>
      </c>
      <c r="B41" s="7">
        <f t="shared" si="4"/>
        <v>480000</v>
      </c>
      <c r="C41" s="19">
        <f t="shared" si="1"/>
        <v>480</v>
      </c>
      <c r="D41" s="17">
        <f t="shared" si="5"/>
        <v>3.9E-2</v>
      </c>
      <c r="E41" s="2">
        <f t="shared" si="0"/>
        <v>374400</v>
      </c>
      <c r="F41" s="2">
        <f t="shared" si="2"/>
        <v>1600</v>
      </c>
      <c r="G41" s="7">
        <f t="shared" si="3"/>
        <v>86400</v>
      </c>
    </row>
    <row r="42" spans="1:7" x14ac:dyDescent="0.3">
      <c r="A42" s="6">
        <v>41</v>
      </c>
      <c r="B42" s="7">
        <f t="shared" si="4"/>
        <v>480000</v>
      </c>
      <c r="C42" s="19">
        <f t="shared" si="1"/>
        <v>492</v>
      </c>
      <c r="D42" s="17">
        <f t="shared" si="5"/>
        <v>3.9E-2</v>
      </c>
      <c r="E42" s="2">
        <f t="shared" si="0"/>
        <v>383760</v>
      </c>
      <c r="F42" s="2">
        <f t="shared" si="2"/>
        <v>1600</v>
      </c>
      <c r="G42" s="7">
        <f t="shared" si="3"/>
        <v>76560</v>
      </c>
    </row>
    <row r="43" spans="1:7" x14ac:dyDescent="0.3">
      <c r="A43" s="6">
        <v>42</v>
      </c>
      <c r="B43" s="7">
        <f t="shared" si="4"/>
        <v>480000</v>
      </c>
      <c r="C43" s="19">
        <f t="shared" si="1"/>
        <v>504</v>
      </c>
      <c r="D43" s="17">
        <f t="shared" si="5"/>
        <v>3.9E-2</v>
      </c>
      <c r="E43" s="2">
        <f t="shared" si="0"/>
        <v>393120</v>
      </c>
      <c r="F43" s="2">
        <f t="shared" si="2"/>
        <v>1600</v>
      </c>
      <c r="G43" s="7">
        <f t="shared" si="3"/>
        <v>66720</v>
      </c>
    </row>
    <row r="44" spans="1:7" x14ac:dyDescent="0.3">
      <c r="A44" s="6">
        <v>43</v>
      </c>
      <c r="B44" s="7">
        <f t="shared" si="4"/>
        <v>480000</v>
      </c>
      <c r="C44" s="19">
        <f t="shared" si="1"/>
        <v>516</v>
      </c>
      <c r="D44" s="17">
        <f t="shared" si="5"/>
        <v>3.9E-2</v>
      </c>
      <c r="E44" s="2">
        <f t="shared" si="0"/>
        <v>402480</v>
      </c>
      <c r="F44" s="2">
        <f t="shared" si="2"/>
        <v>1600</v>
      </c>
      <c r="G44" s="7">
        <f t="shared" si="3"/>
        <v>56880</v>
      </c>
    </row>
    <row r="45" spans="1:7" x14ac:dyDescent="0.3">
      <c r="A45" s="6">
        <v>44</v>
      </c>
      <c r="B45" s="7">
        <f t="shared" si="4"/>
        <v>480000</v>
      </c>
      <c r="C45" s="19">
        <f t="shared" si="1"/>
        <v>528</v>
      </c>
      <c r="D45" s="17">
        <f t="shared" si="5"/>
        <v>3.9E-2</v>
      </c>
      <c r="E45" s="2">
        <f t="shared" si="0"/>
        <v>411840</v>
      </c>
      <c r="F45" s="2">
        <f t="shared" si="2"/>
        <v>1600</v>
      </c>
      <c r="G45" s="7">
        <f t="shared" si="3"/>
        <v>47040</v>
      </c>
    </row>
    <row r="46" spans="1:7" x14ac:dyDescent="0.3">
      <c r="A46" s="6">
        <v>45</v>
      </c>
      <c r="B46" s="7">
        <f t="shared" si="4"/>
        <v>480000</v>
      </c>
      <c r="C46" s="19">
        <f t="shared" si="1"/>
        <v>540</v>
      </c>
      <c r="D46" s="17">
        <f t="shared" si="5"/>
        <v>3.9E-2</v>
      </c>
      <c r="E46" s="2">
        <f t="shared" si="0"/>
        <v>421200</v>
      </c>
      <c r="F46" s="2">
        <f t="shared" si="2"/>
        <v>1600</v>
      </c>
      <c r="G46" s="7">
        <f t="shared" si="3"/>
        <v>37200</v>
      </c>
    </row>
    <row r="47" spans="1:7" x14ac:dyDescent="0.3">
      <c r="A47" s="6">
        <v>46</v>
      </c>
      <c r="B47" s="7">
        <f t="shared" si="4"/>
        <v>480000</v>
      </c>
      <c r="C47" s="19">
        <f t="shared" si="1"/>
        <v>552</v>
      </c>
      <c r="D47" s="17">
        <f t="shared" si="5"/>
        <v>3.9E-2</v>
      </c>
      <c r="E47" s="2">
        <f t="shared" si="0"/>
        <v>430560</v>
      </c>
      <c r="F47" s="2">
        <f t="shared" si="2"/>
        <v>1600</v>
      </c>
      <c r="G47" s="7">
        <f t="shared" si="3"/>
        <v>27360</v>
      </c>
    </row>
    <row r="48" spans="1:7" x14ac:dyDescent="0.3">
      <c r="A48" s="6">
        <v>47</v>
      </c>
      <c r="B48" s="7">
        <f t="shared" si="4"/>
        <v>480000</v>
      </c>
      <c r="C48" s="19">
        <f t="shared" si="1"/>
        <v>564</v>
      </c>
      <c r="D48" s="17">
        <f t="shared" si="5"/>
        <v>3.9E-2</v>
      </c>
      <c r="E48" s="2">
        <f t="shared" si="0"/>
        <v>439920</v>
      </c>
      <c r="F48" s="2">
        <f t="shared" si="2"/>
        <v>1600</v>
      </c>
      <c r="G48" s="7">
        <f t="shared" si="3"/>
        <v>17520</v>
      </c>
    </row>
    <row r="49" spans="1:7" x14ac:dyDescent="0.3">
      <c r="A49" s="6">
        <v>48</v>
      </c>
      <c r="B49" s="7">
        <f t="shared" si="4"/>
        <v>480000</v>
      </c>
      <c r="C49" s="19">
        <f t="shared" si="1"/>
        <v>576</v>
      </c>
      <c r="D49" s="17">
        <f t="shared" si="5"/>
        <v>3.9E-2</v>
      </c>
      <c r="E49" s="2">
        <f t="shared" si="0"/>
        <v>449280</v>
      </c>
      <c r="F49" s="2">
        <f t="shared" si="2"/>
        <v>1600</v>
      </c>
      <c r="G49" s="7">
        <f t="shared" si="3"/>
        <v>7680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513AE711E2114794E0BF327DC89509" ma:contentTypeVersion="11" ma:contentTypeDescription="Utwórz nowy dokument." ma:contentTypeScope="" ma:versionID="259866be47965f3430524970c3002026">
  <xsd:schema xmlns:xsd="http://www.w3.org/2001/XMLSchema" xmlns:xs="http://www.w3.org/2001/XMLSchema" xmlns:p="http://schemas.microsoft.com/office/2006/metadata/properties" xmlns:ns2="c8668164-f43e-4a84-a458-6a3237122d75" xmlns:ns3="e884cd9d-ca93-43fc-9d0e-b97b55fa60e2" targetNamespace="http://schemas.microsoft.com/office/2006/metadata/properties" ma:root="true" ma:fieldsID="9035bc053673a04855b3ac3937e0b985" ns2:_="" ns3:_="">
    <xsd:import namespace="c8668164-f43e-4a84-a458-6a3237122d75"/>
    <xsd:import namespace="e884cd9d-ca93-43fc-9d0e-b97b55fa6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668164-f43e-4a84-a458-6a3237122d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5ad0c42-8c95-493a-8a17-195110a73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4cd9d-ca93-43fc-9d0e-b97b55fa60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426c37-b820-47a6-8c21-2ac3df865b19}" ma:internalName="TaxCatchAll" ma:showField="CatchAllData" ma:web="e884cd9d-ca93-43fc-9d0e-b97b55fa60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265CC-90CC-456D-80F0-FE9F68B6E5D4}"/>
</file>

<file path=customXml/itemProps2.xml><?xml version="1.0" encoding="utf-8"?>
<ds:datastoreItem xmlns:ds="http://schemas.openxmlformats.org/officeDocument/2006/customXml" ds:itemID="{20B9F258-A7A0-4D18-A3D6-13803148986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Duże mieszkanie</vt:lpstr>
      <vt:lpstr>Małe mieszkanie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Barczyk</dc:creator>
  <cp:lastModifiedBy>Dominika Pokładek</cp:lastModifiedBy>
  <cp:lastPrinted>2022-11-28T13:31:34Z</cp:lastPrinted>
  <dcterms:created xsi:type="dcterms:W3CDTF">2022-11-28T12:52:57Z</dcterms:created>
  <dcterms:modified xsi:type="dcterms:W3CDTF">2022-12-02T06:21:49Z</dcterms:modified>
</cp:coreProperties>
</file>